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case_uhhs_cme\CMETeam\Forms\"/>
    </mc:Choice>
  </mc:AlternateContent>
  <xr:revisionPtr revIDLastSave="0" documentId="13_ncr:1_{2966847D-B854-440F-B31D-7297DF762C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9" i="1" l="1"/>
  <c r="C18" i="1"/>
  <c r="M72" i="1" l="1"/>
  <c r="N72" i="1" s="1"/>
  <c r="M71" i="1"/>
  <c r="K71" i="1" s="1"/>
  <c r="B20" i="1"/>
  <c r="M102" i="1"/>
  <c r="G102" i="1" s="1"/>
  <c r="M82" i="1"/>
  <c r="N82" i="1" s="1"/>
  <c r="M68" i="1"/>
  <c r="G68" i="1" s="1"/>
  <c r="M67" i="1"/>
  <c r="K67" i="1" s="1"/>
  <c r="M64" i="1"/>
  <c r="N64" i="1" s="1"/>
  <c r="M63" i="1"/>
  <c r="N63" i="1" s="1"/>
  <c r="M60" i="1"/>
  <c r="K60" i="1" s="1"/>
  <c r="M59" i="1"/>
  <c r="C59" i="1" s="1"/>
  <c r="M54" i="1"/>
  <c r="E54" i="1" s="1"/>
  <c r="M53" i="1"/>
  <c r="C53" i="1" s="1"/>
  <c r="M50" i="1"/>
  <c r="K50" i="1" s="1"/>
  <c r="M49" i="1"/>
  <c r="E49" i="1" s="1"/>
  <c r="M39" i="1"/>
  <c r="N39" i="1" s="1"/>
  <c r="M29" i="1"/>
  <c r="E29" i="1" s="1"/>
  <c r="M25" i="1"/>
  <c r="N25" i="1" s="1"/>
  <c r="H35" i="1"/>
  <c r="C35" i="1" s="1"/>
  <c r="M79" i="1"/>
  <c r="E79" i="1" s="1"/>
  <c r="M78" i="1"/>
  <c r="C78" i="1" s="1"/>
  <c r="M77" i="1"/>
  <c r="K77" i="1" s="1"/>
  <c r="M46" i="1"/>
  <c r="K46" i="1" s="1"/>
  <c r="M45" i="1"/>
  <c r="K45" i="1" s="1"/>
  <c r="I53" i="1"/>
  <c r="I63" i="1"/>
  <c r="K78" i="1"/>
  <c r="G60" i="1"/>
  <c r="C50" i="1"/>
  <c r="N46" i="1"/>
  <c r="E77" i="1"/>
  <c r="N77" i="1"/>
  <c r="G77" i="1"/>
  <c r="G46" i="1"/>
  <c r="G78" i="1"/>
  <c r="E82" i="1"/>
  <c r="G82" i="1"/>
  <c r="C67" i="1"/>
  <c r="E67" i="1"/>
  <c r="G63" i="1"/>
  <c r="E60" i="1"/>
  <c r="G53" i="1"/>
  <c r="K53" i="1"/>
  <c r="E53" i="1"/>
  <c r="G50" i="1"/>
  <c r="G35" i="1"/>
  <c r="C29" i="1"/>
  <c r="G29" i="1"/>
  <c r="G25" i="1"/>
  <c r="K63" i="1" l="1"/>
  <c r="C68" i="1"/>
  <c r="I78" i="1"/>
  <c r="E45" i="1"/>
  <c r="N78" i="1"/>
  <c r="C25" i="1"/>
  <c r="K29" i="1"/>
  <c r="K49" i="1"/>
  <c r="E63" i="1"/>
  <c r="I82" i="1"/>
  <c r="K82" i="1"/>
  <c r="I46" i="1"/>
  <c r="E46" i="1"/>
  <c r="C63" i="1"/>
  <c r="I59" i="1"/>
  <c r="N71" i="1"/>
  <c r="C9" i="1"/>
  <c r="C16" i="1"/>
  <c r="C13" i="1"/>
  <c r="C15" i="1"/>
  <c r="C12" i="1"/>
  <c r="C14" i="1"/>
  <c r="E25" i="1"/>
  <c r="K25" i="1"/>
  <c r="C49" i="1"/>
  <c r="I50" i="1"/>
  <c r="E50" i="1"/>
  <c r="C60" i="1"/>
  <c r="I60" i="1"/>
  <c r="K64" i="1"/>
  <c r="I67" i="1"/>
  <c r="I68" i="1"/>
  <c r="I25" i="1"/>
  <c r="K79" i="1"/>
  <c r="I77" i="1"/>
  <c r="C77" i="1"/>
  <c r="C45" i="1"/>
  <c r="K68" i="1"/>
  <c r="G67" i="1"/>
  <c r="G49" i="1"/>
  <c r="N45" i="1"/>
  <c r="E35" i="1"/>
  <c r="N49" i="1"/>
  <c r="N50" i="1"/>
  <c r="N59" i="1"/>
  <c r="N60" i="1"/>
  <c r="N67" i="1"/>
  <c r="N68" i="1"/>
  <c r="K102" i="1"/>
  <c r="C10" i="1"/>
  <c r="C39" i="1"/>
  <c r="C54" i="1"/>
  <c r="I49" i="1"/>
  <c r="C11" i="1"/>
  <c r="C72" i="1"/>
  <c r="I39" i="1"/>
  <c r="G79" i="1"/>
  <c r="I29" i="1"/>
  <c r="K39" i="1"/>
  <c r="K54" i="1"/>
  <c r="E64" i="1"/>
  <c r="E68" i="1"/>
  <c r="C82" i="1"/>
  <c r="E78" i="1"/>
  <c r="G54" i="1"/>
  <c r="K59" i="1"/>
  <c r="E59" i="1"/>
  <c r="N29" i="1"/>
  <c r="N53" i="1"/>
  <c r="C71" i="1"/>
  <c r="E72" i="1"/>
  <c r="I54" i="1"/>
  <c r="E39" i="1"/>
  <c r="I64" i="1"/>
  <c r="E102" i="1"/>
  <c r="I79" i="1"/>
  <c r="G45" i="1"/>
  <c r="G59" i="1"/>
  <c r="C17" i="1"/>
  <c r="E71" i="1"/>
  <c r="G72" i="1"/>
  <c r="G39" i="1"/>
  <c r="C64" i="1"/>
  <c r="C102" i="1"/>
  <c r="C46" i="1"/>
  <c r="N79" i="1"/>
  <c r="I45" i="1"/>
  <c r="G64" i="1"/>
  <c r="C79" i="1"/>
  <c r="N54" i="1"/>
  <c r="N102" i="1"/>
  <c r="G71" i="1"/>
  <c r="I72" i="1"/>
  <c r="I71" i="1"/>
  <c r="K72" i="1"/>
  <c r="I102" i="1"/>
</calcChain>
</file>

<file path=xl/sharedStrings.xml><?xml version="1.0" encoding="utf-8"?>
<sst xmlns="http://schemas.openxmlformats.org/spreadsheetml/2006/main" count="223" uniqueCount="90">
  <si>
    <t>Your comments and evaluations are important in assessing program effectiveness and in future program planning. We truly appreciate your contribution to our work.</t>
  </si>
  <si>
    <t>Rating Scale  1=not at all  2=poorly  3=adequately  4=substantially  5=completely</t>
  </si>
  <si>
    <t>Strongly Agree</t>
  </si>
  <si>
    <t>Strongly Disagree</t>
  </si>
  <si>
    <t>NA</t>
  </si>
  <si>
    <t>N</t>
  </si>
  <si>
    <t>Mean</t>
  </si>
  <si>
    <t>%</t>
  </si>
  <si>
    <t>Yes</t>
  </si>
  <si>
    <t>No</t>
  </si>
  <si>
    <t>Commercial Bias</t>
  </si>
  <si>
    <t xml:space="preserve"> </t>
  </si>
  <si>
    <t>No Answer</t>
  </si>
  <si>
    <t>Please rate the impact of the following objectives:</t>
  </si>
  <si>
    <t>As a result of attending this activity I am better able to:</t>
  </si>
  <si>
    <t>The speaker provided information that I will be able to use in my practice</t>
  </si>
  <si>
    <t>Suggestions for future activies/topics:</t>
  </si>
  <si>
    <t>Please indicate barriers, if any, in implementing these changes.</t>
  </si>
  <si>
    <t>The speaker's delivery of the content was clear and well organized</t>
  </si>
  <si>
    <t>What patient problems or systems issues would benefit from more education or follow up?</t>
  </si>
  <si>
    <t>Participant Demographics:</t>
  </si>
  <si>
    <t>Physician (MD/DO)</t>
  </si>
  <si>
    <t>RN/LPN</t>
  </si>
  <si>
    <t>Other, please specify</t>
  </si>
  <si>
    <t xml:space="preserve">Now that you have participated in this CME/CE activity, please take a moment to consider making changes in your practice as a result. The categories listed below represent potential areas of improvement. Commitment to Change Areas (select all that apply)
</t>
  </si>
  <si>
    <t>Diagnosis and Screening</t>
  </si>
  <si>
    <t>Treatment</t>
  </si>
  <si>
    <t>Clinical-Patient or Interprofessional Communication</t>
  </si>
  <si>
    <t>Quality Improvement</t>
  </si>
  <si>
    <t>Safety</t>
  </si>
  <si>
    <t xml:space="preserve">Teamwork-Roles and Responsibilities </t>
  </si>
  <si>
    <t>Patient Education</t>
  </si>
  <si>
    <t>None</t>
  </si>
  <si>
    <t>Other (please specify):</t>
  </si>
  <si>
    <t>List the specific, measurable change(s) you plan to make:</t>
  </si>
  <si>
    <t>Clinical knowledge/skill/expertise</t>
  </si>
  <si>
    <t>Peer influence</t>
  </si>
  <si>
    <t>Cultural competence</t>
  </si>
  <si>
    <t>Recall, confidence, clinical inertia</t>
  </si>
  <si>
    <t>Motivation</t>
  </si>
  <si>
    <t>Fear, legal concerns</t>
  </si>
  <si>
    <t>Roles and responsibilities</t>
  </si>
  <si>
    <t>Communication</t>
  </si>
  <si>
    <t>Competence</t>
  </si>
  <si>
    <t>Shared values and trust</t>
  </si>
  <si>
    <t>Team structure</t>
  </si>
  <si>
    <t>Patient characteristics/factors</t>
  </si>
  <si>
    <t>Patient adherence</t>
  </si>
  <si>
    <t>Work overload</t>
  </si>
  <si>
    <t>Referral process</t>
  </si>
  <si>
    <t>Culture of Safety</t>
  </si>
  <si>
    <t>Practice process</t>
  </si>
  <si>
    <t>Cost/funding</t>
  </si>
  <si>
    <t>Not enough time</t>
  </si>
  <si>
    <t>Lack of opportunity</t>
  </si>
  <si>
    <t xml:space="preserve">What might you do to address barriers you encounter? </t>
  </si>
  <si>
    <t>Student</t>
  </si>
  <si>
    <t>The information presented during this CME activity was scientifically accurate.</t>
  </si>
  <si>
    <t xml:space="preserve">The information presented during this CME activity was free of commercial bias* or influence. </t>
  </si>
  <si>
    <t>If you selected Neutral, Disagree, or Strongly Disagree, please explain:</t>
  </si>
  <si>
    <t>Disagree</t>
  </si>
  <si>
    <t>Neutral</t>
  </si>
  <si>
    <t>Agree</t>
  </si>
  <si>
    <t>The speakers’ affiliations were disclosed, or it was disclosed that they have no affiliations with ineligible companies.</t>
  </si>
  <si>
    <t>My personal learning objectives were met.</t>
  </si>
  <si>
    <t>Day 1 Date</t>
  </si>
  <si>
    <t>Speaker:</t>
  </si>
  <si>
    <t>Topic:</t>
  </si>
  <si>
    <t>Day 2 Date</t>
  </si>
  <si>
    <t>&lt;objective 1&gt;</t>
  </si>
  <si>
    <t>I am confident that I will be able to make the change(s) indicated above.</t>
  </si>
  <si>
    <t>APRN</t>
  </si>
  <si>
    <t>CNP</t>
  </si>
  <si>
    <t>CRNA</t>
  </si>
  <si>
    <t>CNM</t>
  </si>
  <si>
    <t>PA/PA-C</t>
  </si>
  <si>
    <t>PhD</t>
  </si>
  <si>
    <t>Panel:</t>
  </si>
  <si>
    <t>The panel members' delivery of the content was clear and well organized</t>
  </si>
  <si>
    <t>The panel members provided information that I will be able to use in my practice</t>
  </si>
  <si>
    <t>As a result of attending this activity, I am likely to change my approach to teaching, implement a patient management strategy in my practice, or engage in some other change in my professional work.</t>
  </si>
  <si>
    <t>Course Title</t>
  </si>
  <si>
    <t>Course Evaluation</t>
  </si>
  <si>
    <t xml:space="preserve">Work in Interdisciplinary Teams  </t>
  </si>
  <si>
    <t xml:space="preserve">Employ evidence-based practice  </t>
  </si>
  <si>
    <t>In what clinical areas do you feel the most challenged and/or the least prepared or most uncomfortable?</t>
  </si>
  <si>
    <t>What types of content/educational interventions would best help you improve as a member of the patient- centered healthcare team? (e.g., didactic, panel discussion, pro &amp; con debates, small group, interactive, simulation, gaming, hands-on skills labs, etc?)</t>
  </si>
  <si>
    <t>COMMENTS: What else would you like the CME/CE Team to know about your learning needs, requirements and/or preferences?</t>
  </si>
  <si>
    <t>Course Date | CID#</t>
  </si>
  <si>
    <t>Pharmacist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</si>
</sst>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m\ d\,\ yyyy;@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0" fillId="0" borderId="3" xfId="0" applyBorder="1"/>
    <xf numFmtId="0" fontId="6" fillId="0" borderId="3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6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/>
    <xf numFmtId="0" fontId="6" fillId="0" borderId="7" xfId="0" applyFont="1" applyBorder="1"/>
    <xf numFmtId="0" fontId="6" fillId="0" borderId="2" xfId="0" applyFont="1" applyBorder="1"/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4"/>
  <sheetViews>
    <sheetView tabSelected="1" zoomScaleNormal="100" workbookViewId="0">
      <selection activeCell="C18" sqref="C18"/>
    </sheetView>
  </sheetViews>
  <sheetFormatPr defaultRowHeight="13.2" x14ac:dyDescent="0.25"/>
  <cols>
    <col min="1" max="1" width="54.88671875" customWidth="1"/>
    <col min="2" max="2" width="4.44140625" customWidth="1"/>
    <col min="3" max="4" width="5.6640625" customWidth="1"/>
    <col min="5" max="5" width="6" customWidth="1"/>
    <col min="6" max="6" width="5.5546875" customWidth="1"/>
    <col min="7" max="7" width="5.33203125" customWidth="1"/>
    <col min="8" max="9" width="5.6640625" customWidth="1"/>
    <col min="10" max="10" width="5.5546875" customWidth="1"/>
    <col min="11" max="11" width="5.33203125" customWidth="1"/>
    <col min="12" max="12" width="4.6640625" customWidth="1"/>
    <col min="13" max="13" width="4.88671875" customWidth="1"/>
    <col min="14" max="14" width="5.44140625" customWidth="1"/>
    <col min="15" max="15" width="4.88671875" customWidth="1"/>
    <col min="16" max="16" width="5.5546875" customWidth="1"/>
    <col min="17" max="17" width="5.33203125" customWidth="1"/>
    <col min="18" max="18" width="4.44140625" customWidth="1"/>
    <col min="19" max="19" width="5.109375" customWidth="1"/>
    <col min="20" max="20" width="5.6640625" customWidth="1"/>
    <col min="21" max="21" width="5.33203125" customWidth="1"/>
    <col min="22" max="23" width="4.5546875" customWidth="1"/>
    <col min="24" max="24" width="8.109375" customWidth="1"/>
  </cols>
  <sheetData>
    <row r="1" spans="1:14" ht="15.6" x14ac:dyDescent="0.3">
      <c r="A1" s="80" t="s">
        <v>82</v>
      </c>
      <c r="B1" s="81"/>
      <c r="C1" s="81"/>
      <c r="D1" s="81"/>
      <c r="E1" s="81"/>
      <c r="F1" s="81"/>
      <c r="G1" s="81"/>
      <c r="H1" s="81"/>
      <c r="I1" s="81"/>
    </row>
    <row r="2" spans="1:14" ht="15.6" x14ac:dyDescent="0.3">
      <c r="A2" s="80" t="s">
        <v>81</v>
      </c>
      <c r="B2" s="81"/>
      <c r="C2" s="81"/>
      <c r="D2" s="81"/>
      <c r="E2" s="81"/>
      <c r="F2" s="81"/>
      <c r="G2" s="81"/>
      <c r="H2" s="81"/>
      <c r="I2" s="81"/>
    </row>
    <row r="3" spans="1:14" ht="15.6" x14ac:dyDescent="0.3">
      <c r="A3" s="80" t="s">
        <v>88</v>
      </c>
      <c r="B3" s="81"/>
      <c r="C3" s="81"/>
      <c r="D3" s="81"/>
      <c r="E3" s="81"/>
      <c r="F3" s="81"/>
      <c r="G3" s="81"/>
      <c r="H3" s="81"/>
      <c r="I3" s="81"/>
    </row>
    <row r="4" spans="1:14" ht="15" x14ac:dyDescent="0.25">
      <c r="A4" s="1"/>
    </row>
    <row r="5" spans="1:14" ht="12.7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5">
      <c r="A6" s="2" t="s">
        <v>1</v>
      </c>
    </row>
    <row r="7" spans="1:14" x14ac:dyDescent="0.25">
      <c r="A7" s="2"/>
    </row>
    <row r="8" spans="1:14" x14ac:dyDescent="0.25">
      <c r="A8" s="3" t="s">
        <v>20</v>
      </c>
      <c r="B8" s="12" t="s">
        <v>5</v>
      </c>
      <c r="C8" s="13" t="s">
        <v>7</v>
      </c>
    </row>
    <row r="9" spans="1:14" x14ac:dyDescent="0.25">
      <c r="A9" s="7" t="s">
        <v>21</v>
      </c>
      <c r="B9" s="6"/>
      <c r="C9" s="13" t="e">
        <f>B9/B20*100</f>
        <v>#DIV/0!</v>
      </c>
    </row>
    <row r="10" spans="1:14" x14ac:dyDescent="0.25">
      <c r="A10" s="7" t="s">
        <v>22</v>
      </c>
      <c r="B10" s="6"/>
      <c r="C10" s="13" t="e">
        <f>B10/B20*100</f>
        <v>#DIV/0!</v>
      </c>
    </row>
    <row r="11" spans="1:14" x14ac:dyDescent="0.25">
      <c r="A11" s="7" t="s">
        <v>71</v>
      </c>
      <c r="B11" s="6"/>
      <c r="C11" s="13" t="e">
        <f>B11/B20*100</f>
        <v>#DIV/0!</v>
      </c>
    </row>
    <row r="12" spans="1:14" x14ac:dyDescent="0.25">
      <c r="A12" s="7" t="s">
        <v>72</v>
      </c>
      <c r="B12" s="6"/>
      <c r="C12" s="13" t="e">
        <f>B12/B20*100</f>
        <v>#DIV/0!</v>
      </c>
    </row>
    <row r="13" spans="1:14" x14ac:dyDescent="0.25">
      <c r="A13" s="7" t="s">
        <v>73</v>
      </c>
      <c r="B13" s="6"/>
      <c r="C13" s="13" t="e">
        <f>B13/B20*100</f>
        <v>#DIV/0!</v>
      </c>
    </row>
    <row r="14" spans="1:14" x14ac:dyDescent="0.25">
      <c r="A14" s="7" t="s">
        <v>74</v>
      </c>
      <c r="B14" s="6"/>
      <c r="C14" s="13" t="e">
        <f>B14/B20*100</f>
        <v>#DIV/0!</v>
      </c>
    </row>
    <row r="15" spans="1:14" x14ac:dyDescent="0.25">
      <c r="A15" s="7" t="s">
        <v>75</v>
      </c>
      <c r="B15" s="6"/>
      <c r="C15" s="13" t="e">
        <f>B15/B20*100</f>
        <v>#DIV/0!</v>
      </c>
    </row>
    <row r="16" spans="1:14" x14ac:dyDescent="0.25">
      <c r="A16" s="7" t="s">
        <v>76</v>
      </c>
      <c r="B16" s="6"/>
      <c r="C16" s="13" t="e">
        <f>B16/B20*100</f>
        <v>#DIV/0!</v>
      </c>
    </row>
    <row r="17" spans="1:18" x14ac:dyDescent="0.25">
      <c r="A17" s="7" t="s">
        <v>56</v>
      </c>
      <c r="B17" s="6"/>
      <c r="C17" s="13" t="e">
        <f>B17/B20*100</f>
        <v>#DIV/0!</v>
      </c>
    </row>
    <row r="18" spans="1:18" x14ac:dyDescent="0.25">
      <c r="A18" s="7" t="s">
        <v>89</v>
      </c>
      <c r="B18" s="6"/>
      <c r="C18" s="13" t="e">
        <f>B18/B20*100</f>
        <v>#DIV/0!</v>
      </c>
    </row>
    <row r="19" spans="1:18" x14ac:dyDescent="0.25">
      <c r="A19" s="7" t="s">
        <v>23</v>
      </c>
      <c r="B19" s="6"/>
      <c r="C19" s="13" t="e">
        <f>B19/B20*100</f>
        <v>#DIV/0!</v>
      </c>
    </row>
    <row r="20" spans="1:18" x14ac:dyDescent="0.25">
      <c r="A20" s="2"/>
      <c r="B20">
        <f>SUM(B9:B19)</f>
        <v>0</v>
      </c>
    </row>
    <row r="21" spans="1:18" x14ac:dyDescent="0.25">
      <c r="A21" s="2"/>
    </row>
    <row r="22" spans="1:18" x14ac:dyDescent="0.25">
      <c r="A22" s="2"/>
    </row>
    <row r="23" spans="1:18" ht="13.2" customHeight="1" x14ac:dyDescent="0.25">
      <c r="B23" s="62"/>
      <c r="C23" s="62"/>
      <c r="D23" s="62"/>
      <c r="E23" s="51"/>
      <c r="F23" s="51"/>
      <c r="G23" s="52"/>
      <c r="H23" s="53"/>
      <c r="I23" s="51"/>
      <c r="J23" s="62"/>
      <c r="K23" s="62"/>
      <c r="L23" s="62"/>
      <c r="M23" s="52"/>
      <c r="N23" s="52"/>
      <c r="O23" s="4"/>
      <c r="P23" s="15"/>
      <c r="Q23" s="15"/>
      <c r="R23" s="17"/>
    </row>
    <row r="24" spans="1:18" ht="28.2" customHeight="1" x14ac:dyDescent="0.25">
      <c r="A24" s="82" t="s">
        <v>57</v>
      </c>
      <c r="B24" s="65" t="s">
        <v>3</v>
      </c>
      <c r="C24" s="66"/>
      <c r="D24" s="65" t="s">
        <v>60</v>
      </c>
      <c r="E24" s="66"/>
      <c r="F24" s="65" t="s">
        <v>61</v>
      </c>
      <c r="G24" s="66"/>
      <c r="H24" s="65" t="s">
        <v>62</v>
      </c>
      <c r="I24" s="66"/>
      <c r="J24" s="65" t="s">
        <v>2</v>
      </c>
      <c r="K24" s="66"/>
      <c r="L24" s="55" t="s">
        <v>4</v>
      </c>
      <c r="M24" s="55" t="s">
        <v>5</v>
      </c>
      <c r="N24" s="55" t="s">
        <v>6</v>
      </c>
      <c r="O24" s="4"/>
      <c r="P24" s="15"/>
      <c r="Q24" s="15"/>
      <c r="R24" s="17"/>
    </row>
    <row r="25" spans="1:18" x14ac:dyDescent="0.25">
      <c r="A25" s="83"/>
      <c r="B25" s="32">
        <v>0</v>
      </c>
      <c r="C25" s="8" t="e">
        <f>(B25*100)/M25</f>
        <v>#DIV/0!</v>
      </c>
      <c r="D25" s="6">
        <v>0</v>
      </c>
      <c r="E25" s="8" t="e">
        <f>(D25*100)/M25</f>
        <v>#DIV/0!</v>
      </c>
      <c r="F25" s="6">
        <v>0</v>
      </c>
      <c r="G25" s="8" t="e">
        <f>(F25*100)/M25</f>
        <v>#DIV/0!</v>
      </c>
      <c r="H25" s="6">
        <v>0</v>
      </c>
      <c r="I25" s="8" t="e">
        <f>(H25*100)/M25</f>
        <v>#DIV/0!</v>
      </c>
      <c r="J25" s="9">
        <v>0</v>
      </c>
      <c r="K25" s="10" t="e">
        <f>(J25*100)/M25</f>
        <v>#DIV/0!</v>
      </c>
      <c r="L25" s="9">
        <v>0</v>
      </c>
      <c r="M25" s="6">
        <f>SUM(B25,D25,F25,H25,J25,L25)</f>
        <v>0</v>
      </c>
      <c r="N25" s="11" t="e">
        <f>SUM(1*B25+2*D25+3*F25+4*H25+5*J25)/(M25-L25)</f>
        <v>#DIV/0!</v>
      </c>
      <c r="O25" s="4"/>
      <c r="P25" s="15"/>
      <c r="Q25" s="15"/>
      <c r="R25" s="17"/>
    </row>
    <row r="26" spans="1:18" x14ac:dyDescent="0.25">
      <c r="A26" s="2"/>
    </row>
    <row r="27" spans="1:18" x14ac:dyDescent="0.25">
      <c r="B27" s="16"/>
      <c r="C27" s="15"/>
      <c r="D27" s="4"/>
      <c r="E27" s="15"/>
      <c r="F27" s="15"/>
      <c r="G27" s="17"/>
      <c r="H27" s="4"/>
      <c r="I27" s="15"/>
      <c r="J27" s="15"/>
      <c r="K27" s="17"/>
    </row>
    <row r="28" spans="1:18" ht="13.2" customHeight="1" x14ac:dyDescent="0.25">
      <c r="A28" s="21" t="s">
        <v>10</v>
      </c>
      <c r="B28" s="65" t="s">
        <v>3</v>
      </c>
      <c r="C28" s="66"/>
      <c r="D28" s="65" t="s">
        <v>60</v>
      </c>
      <c r="E28" s="66"/>
      <c r="F28" s="65" t="s">
        <v>61</v>
      </c>
      <c r="G28" s="66"/>
      <c r="H28" s="65" t="s">
        <v>62</v>
      </c>
      <c r="I28" s="66"/>
      <c r="J28" s="65" t="s">
        <v>2</v>
      </c>
      <c r="K28" s="66"/>
      <c r="L28" s="58" t="s">
        <v>4</v>
      </c>
      <c r="M28" s="58" t="s">
        <v>5</v>
      </c>
      <c r="N28" s="58" t="s">
        <v>6</v>
      </c>
    </row>
    <row r="29" spans="1:18" ht="26.4" x14ac:dyDescent="0.25">
      <c r="A29" s="44" t="s">
        <v>58</v>
      </c>
      <c r="B29" s="32">
        <v>0</v>
      </c>
      <c r="C29" s="8" t="e">
        <f>(B29*100)/M29</f>
        <v>#DIV/0!</v>
      </c>
      <c r="D29" s="6">
        <v>0</v>
      </c>
      <c r="E29" s="8" t="e">
        <f>(D29*100)/M29</f>
        <v>#DIV/0!</v>
      </c>
      <c r="F29" s="6">
        <v>0</v>
      </c>
      <c r="G29" s="8" t="e">
        <f>(F29*100)/M29</f>
        <v>#DIV/0!</v>
      </c>
      <c r="H29" s="6">
        <v>0</v>
      </c>
      <c r="I29" s="8" t="e">
        <f>(H29*100)/M29</f>
        <v>#DIV/0!</v>
      </c>
      <c r="J29" s="56">
        <v>0</v>
      </c>
      <c r="K29" s="57" t="e">
        <f>(J29*100)/M29</f>
        <v>#DIV/0!</v>
      </c>
      <c r="L29" s="56">
        <v>0</v>
      </c>
      <c r="M29" s="6">
        <f>SUM(B29,D29,F29,H29,J29,L29)</f>
        <v>0</v>
      </c>
      <c r="N29" s="11" t="e">
        <f>SUM(1*B29+2*D29+3*F29+4*H29+5*J29)/(M29-L29)</f>
        <v>#DIV/0!</v>
      </c>
    </row>
    <row r="30" spans="1:18" ht="26.4" x14ac:dyDescent="0.25">
      <c r="A30" s="24" t="s">
        <v>59</v>
      </c>
      <c r="H30" s="25"/>
      <c r="I30" s="16"/>
      <c r="J30" s="15"/>
      <c r="K30" s="4"/>
      <c r="L30" s="15"/>
      <c r="M30" s="15"/>
      <c r="N30" s="17"/>
      <c r="O30" s="4"/>
      <c r="P30" s="15"/>
      <c r="Q30" s="15"/>
      <c r="R30" s="17"/>
    </row>
    <row r="31" spans="1:18" x14ac:dyDescent="0.25">
      <c r="A31" s="24"/>
      <c r="H31" s="25"/>
      <c r="I31" s="16"/>
      <c r="J31" s="15"/>
      <c r="K31" s="4"/>
      <c r="L31" s="15"/>
      <c r="M31" s="15"/>
      <c r="N31" s="17"/>
      <c r="O31" s="4"/>
      <c r="P31" s="15"/>
      <c r="Q31" s="15"/>
      <c r="R31" s="17"/>
    </row>
    <row r="32" spans="1:18" x14ac:dyDescent="0.25">
      <c r="B32" s="26"/>
      <c r="C32" s="26"/>
      <c r="D32" s="26"/>
      <c r="E32" s="26"/>
      <c r="F32" s="26"/>
      <c r="G32" s="26"/>
      <c r="H32" s="26"/>
      <c r="I32" s="16"/>
      <c r="J32" s="15"/>
      <c r="K32" s="4"/>
      <c r="L32" s="15"/>
      <c r="M32" s="15"/>
      <c r="N32" s="17"/>
      <c r="O32" s="4"/>
      <c r="P32" s="15"/>
      <c r="Q32" s="15"/>
      <c r="R32" s="17"/>
    </row>
    <row r="33" spans="1:18" x14ac:dyDescent="0.25">
      <c r="B33" s="84" t="s">
        <v>8</v>
      </c>
      <c r="C33" s="84"/>
      <c r="D33" s="84" t="s">
        <v>9</v>
      </c>
      <c r="E33" s="84"/>
      <c r="F33" s="85" t="s">
        <v>12</v>
      </c>
      <c r="G33" s="84"/>
      <c r="H33" s="89" t="s">
        <v>5</v>
      </c>
      <c r="I33" s="16"/>
      <c r="J33" s="15"/>
      <c r="K33" s="4"/>
      <c r="L33" s="15"/>
      <c r="M33" s="15"/>
      <c r="N33" s="17"/>
      <c r="O33" s="4"/>
      <c r="P33" s="15"/>
      <c r="Q33" s="15"/>
      <c r="R33" s="17"/>
    </row>
    <row r="34" spans="1:18" x14ac:dyDescent="0.25">
      <c r="A34" s="82" t="s">
        <v>63</v>
      </c>
      <c r="B34" s="33" t="s">
        <v>5</v>
      </c>
      <c r="C34" s="33" t="s">
        <v>7</v>
      </c>
      <c r="D34" s="33" t="s">
        <v>5</v>
      </c>
      <c r="E34" s="33" t="s">
        <v>7</v>
      </c>
      <c r="F34" s="43" t="s">
        <v>5</v>
      </c>
      <c r="G34" s="43" t="s">
        <v>7</v>
      </c>
      <c r="H34" s="89"/>
      <c r="I34" s="16"/>
      <c r="J34" s="15"/>
      <c r="K34" s="4"/>
      <c r="L34" s="15"/>
      <c r="M34" s="15"/>
      <c r="N34" s="17"/>
      <c r="O34" s="4"/>
      <c r="P34" s="15"/>
      <c r="Q34" s="15"/>
      <c r="R34" s="17"/>
    </row>
    <row r="35" spans="1:18" x14ac:dyDescent="0.25">
      <c r="A35" s="83"/>
      <c r="B35" s="6">
        <v>0</v>
      </c>
      <c r="C35" s="8" t="e">
        <f>(B35*100/H35)</f>
        <v>#DIV/0!</v>
      </c>
      <c r="D35" s="23">
        <v>0</v>
      </c>
      <c r="E35" s="8" t="e">
        <f>(D35*100/H35)</f>
        <v>#DIV/0!</v>
      </c>
      <c r="F35" s="12">
        <v>0</v>
      </c>
      <c r="G35" s="8" t="e">
        <f>(F35*100/H35)</f>
        <v>#DIV/0!</v>
      </c>
      <c r="H35" s="6">
        <f>SUM(B35,D35,F35)</f>
        <v>0</v>
      </c>
      <c r="I35" s="16"/>
      <c r="J35" s="15"/>
      <c r="K35" s="4"/>
      <c r="L35" s="15"/>
      <c r="M35" s="15"/>
      <c r="N35" s="17"/>
      <c r="O35" s="4"/>
      <c r="P35" s="15"/>
      <c r="Q35" s="15"/>
      <c r="R35" s="17"/>
    </row>
    <row r="36" spans="1:18" x14ac:dyDescent="0.25">
      <c r="A36" s="2"/>
    </row>
    <row r="37" spans="1:18" x14ac:dyDescent="0.25">
      <c r="B37" s="16"/>
      <c r="C37" s="15"/>
      <c r="D37" s="4"/>
      <c r="E37" s="15"/>
      <c r="F37" s="15"/>
      <c r="G37" s="17"/>
      <c r="H37" s="4"/>
      <c r="I37" s="15"/>
      <c r="J37" s="15"/>
      <c r="K37" s="17"/>
    </row>
    <row r="38" spans="1:18" ht="28.5" customHeight="1" x14ac:dyDescent="0.25">
      <c r="A38" s="60" t="s">
        <v>64</v>
      </c>
      <c r="B38" s="65" t="s">
        <v>3</v>
      </c>
      <c r="C38" s="66"/>
      <c r="D38" s="65" t="s">
        <v>60</v>
      </c>
      <c r="E38" s="66"/>
      <c r="F38" s="65" t="s">
        <v>61</v>
      </c>
      <c r="G38" s="66"/>
      <c r="H38" s="65" t="s">
        <v>62</v>
      </c>
      <c r="I38" s="66"/>
      <c r="J38" s="65" t="s">
        <v>2</v>
      </c>
      <c r="K38" s="66"/>
      <c r="L38" s="58" t="s">
        <v>4</v>
      </c>
      <c r="M38" s="58" t="s">
        <v>5</v>
      </c>
      <c r="N38" s="58" t="s">
        <v>6</v>
      </c>
    </row>
    <row r="39" spans="1:18" x14ac:dyDescent="0.25">
      <c r="A39" s="61"/>
      <c r="B39" s="32">
        <v>0</v>
      </c>
      <c r="C39" s="8" t="e">
        <f>(B39*100)/M39</f>
        <v>#DIV/0!</v>
      </c>
      <c r="D39" s="6">
        <v>0</v>
      </c>
      <c r="E39" s="8" t="e">
        <f>(D39*100)/M39</f>
        <v>#DIV/0!</v>
      </c>
      <c r="F39" s="6">
        <v>0</v>
      </c>
      <c r="G39" s="8" t="e">
        <f>(F39*100)/M39</f>
        <v>#DIV/0!</v>
      </c>
      <c r="H39" s="6">
        <v>0</v>
      </c>
      <c r="I39" s="8" t="e">
        <f>(H39*100)/M39</f>
        <v>#DIV/0!</v>
      </c>
      <c r="J39" s="56">
        <v>0</v>
      </c>
      <c r="K39" s="57" t="e">
        <f>(J39*100)/M39</f>
        <v>#DIV/0!</v>
      </c>
      <c r="L39" s="56">
        <v>0</v>
      </c>
      <c r="M39" s="6">
        <f>SUM(B39,D39,F39,H39,J39,L39)</f>
        <v>0</v>
      </c>
      <c r="N39" s="11" t="e">
        <f>SUM(1*B39+2*D39+3*F39+4*H39+5*J39)/(M39-L39)</f>
        <v>#DIV/0!</v>
      </c>
    </row>
    <row r="40" spans="1:18" x14ac:dyDescent="0.25">
      <c r="A40" s="2"/>
    </row>
    <row r="41" spans="1:18" x14ac:dyDescent="0.25">
      <c r="A41" s="2"/>
    </row>
    <row r="42" spans="1:18" ht="12.75" customHeight="1" x14ac:dyDescent="0.25">
      <c r="A42" s="20" t="s">
        <v>65</v>
      </c>
      <c r="O42" s="31"/>
    </row>
    <row r="43" spans="1:18" ht="12.75" customHeight="1" x14ac:dyDescent="0.25">
      <c r="A43" s="3" t="s">
        <v>66</v>
      </c>
      <c r="B43" s="62"/>
      <c r="C43" s="62"/>
      <c r="D43" s="62"/>
      <c r="E43" s="51"/>
      <c r="F43" s="51"/>
      <c r="G43" s="52"/>
      <c r="H43" s="53"/>
      <c r="I43" s="51"/>
      <c r="J43" s="62"/>
      <c r="K43" s="62"/>
      <c r="L43" s="62"/>
    </row>
    <row r="44" spans="1:18" ht="24.75" customHeight="1" x14ac:dyDescent="0.25">
      <c r="A44" s="3" t="s">
        <v>67</v>
      </c>
      <c r="B44" s="67" t="s">
        <v>3</v>
      </c>
      <c r="C44" s="64"/>
      <c r="D44" s="63" t="s">
        <v>60</v>
      </c>
      <c r="E44" s="64"/>
      <c r="F44" s="63" t="s">
        <v>61</v>
      </c>
      <c r="G44" s="64"/>
      <c r="H44" s="63" t="s">
        <v>62</v>
      </c>
      <c r="I44" s="64"/>
      <c r="J44" s="63" t="s">
        <v>2</v>
      </c>
      <c r="K44" s="64"/>
      <c r="L44" s="54" t="s">
        <v>4</v>
      </c>
      <c r="M44" s="34" t="s">
        <v>5</v>
      </c>
      <c r="N44" s="34" t="s">
        <v>6</v>
      </c>
    </row>
    <row r="45" spans="1:18" ht="12.75" customHeight="1" x14ac:dyDescent="0.25">
      <c r="A45" s="7" t="s">
        <v>18</v>
      </c>
      <c r="B45" s="32">
        <v>0</v>
      </c>
      <c r="C45" s="8" t="e">
        <f>(B45*100)/M45</f>
        <v>#DIV/0!</v>
      </c>
      <c r="D45" s="6">
        <v>0</v>
      </c>
      <c r="E45" s="8" t="e">
        <f>(D45*100)/M45</f>
        <v>#DIV/0!</v>
      </c>
      <c r="F45" s="6">
        <v>0</v>
      </c>
      <c r="G45" s="8" t="e">
        <f>(F45*100)/M45</f>
        <v>#DIV/0!</v>
      </c>
      <c r="H45" s="6">
        <v>0</v>
      </c>
      <c r="I45" s="8" t="e">
        <f>(H45*100)/M45</f>
        <v>#DIV/0!</v>
      </c>
      <c r="J45" s="9">
        <v>0</v>
      </c>
      <c r="K45" s="10" t="e">
        <f>(J45*100)/M45</f>
        <v>#DIV/0!</v>
      </c>
      <c r="L45" s="9">
        <v>0</v>
      </c>
      <c r="M45" s="6">
        <f>SUM(B45,D45,F45,H45,J45,L45)</f>
        <v>0</v>
      </c>
      <c r="N45" s="11" t="e">
        <f>SUM(1*B45+2*D45+3*F45+4*H45+5*J45)/(M45-L45)</f>
        <v>#DIV/0!</v>
      </c>
    </row>
    <row r="46" spans="1:18" ht="26.4" x14ac:dyDescent="0.25">
      <c r="A46" s="7" t="s">
        <v>15</v>
      </c>
      <c r="B46" s="32">
        <v>0</v>
      </c>
      <c r="C46" s="8" t="e">
        <f>(B46*100)/M46</f>
        <v>#DIV/0!</v>
      </c>
      <c r="D46" s="6">
        <v>0</v>
      </c>
      <c r="E46" s="8" t="e">
        <f>(D46*100)/M46</f>
        <v>#DIV/0!</v>
      </c>
      <c r="F46" s="6">
        <v>0</v>
      </c>
      <c r="G46" s="8" t="e">
        <f>(F46*100)/M46</f>
        <v>#DIV/0!</v>
      </c>
      <c r="H46" s="6">
        <v>0</v>
      </c>
      <c r="I46" s="8" t="e">
        <f>(H46*100)/M46</f>
        <v>#DIV/0!</v>
      </c>
      <c r="J46" s="6"/>
      <c r="K46" s="10" t="e">
        <f>(J46*100)/M46</f>
        <v>#DIV/0!</v>
      </c>
      <c r="L46" s="6">
        <v>0</v>
      </c>
      <c r="M46" s="6">
        <f>SUM(B46,D46,F46,H46,J46,L46)</f>
        <v>0</v>
      </c>
      <c r="N46" s="11" t="e">
        <f>SUM(1*B46+2*D46+3*F46+4*H46+5*J46)/(M46-L46)</f>
        <v>#DIV/0!</v>
      </c>
    </row>
    <row r="47" spans="1:18" ht="12.75" customHeight="1" x14ac:dyDescent="0.25">
      <c r="A47" s="3" t="s">
        <v>66</v>
      </c>
      <c r="B47" s="62"/>
      <c r="C47" s="62"/>
      <c r="D47" s="62"/>
      <c r="E47" s="51"/>
      <c r="F47" s="51"/>
      <c r="G47" s="52"/>
      <c r="H47" s="53"/>
      <c r="I47" s="51"/>
      <c r="J47" s="62"/>
      <c r="K47" s="62"/>
      <c r="L47" s="62"/>
    </row>
    <row r="48" spans="1:18" ht="24.75" customHeight="1" x14ac:dyDescent="0.25">
      <c r="A48" s="3" t="s">
        <v>67</v>
      </c>
      <c r="B48" s="67" t="s">
        <v>3</v>
      </c>
      <c r="C48" s="64"/>
      <c r="D48" s="63" t="s">
        <v>60</v>
      </c>
      <c r="E48" s="64"/>
      <c r="F48" s="63" t="s">
        <v>61</v>
      </c>
      <c r="G48" s="64"/>
      <c r="H48" s="63" t="s">
        <v>62</v>
      </c>
      <c r="I48" s="64"/>
      <c r="J48" s="63" t="s">
        <v>2</v>
      </c>
      <c r="K48" s="64"/>
      <c r="L48" s="54" t="s">
        <v>4</v>
      </c>
      <c r="M48" s="34" t="s">
        <v>5</v>
      </c>
      <c r="N48" s="34" t="s">
        <v>6</v>
      </c>
    </row>
    <row r="49" spans="1:15" ht="12.75" customHeight="1" x14ac:dyDescent="0.25">
      <c r="A49" s="7" t="s">
        <v>18</v>
      </c>
      <c r="B49" s="32">
        <v>0</v>
      </c>
      <c r="C49" s="8" t="e">
        <f>(B49*100)/M49</f>
        <v>#DIV/0!</v>
      </c>
      <c r="D49" s="6">
        <v>0</v>
      </c>
      <c r="E49" s="8" t="e">
        <f>(D49*100)/M49</f>
        <v>#DIV/0!</v>
      </c>
      <c r="F49" s="6">
        <v>0</v>
      </c>
      <c r="G49" s="8" t="e">
        <f>(F49*100)/M49</f>
        <v>#DIV/0!</v>
      </c>
      <c r="H49" s="6">
        <v>0</v>
      </c>
      <c r="I49" s="8" t="e">
        <f>(H49*100)/M49</f>
        <v>#DIV/0!</v>
      </c>
      <c r="J49" s="9">
        <v>0</v>
      </c>
      <c r="K49" s="10" t="e">
        <f>(J49*100)/M49</f>
        <v>#DIV/0!</v>
      </c>
      <c r="L49" s="9">
        <v>0</v>
      </c>
      <c r="M49" s="6">
        <f>SUM(B49,D49,F49,H49,J49,L49)</f>
        <v>0</v>
      </c>
      <c r="N49" s="11" t="e">
        <f>SUM(1*B49+2*D49+3*F49+4*H49+5*J49)/(M49-L49)</f>
        <v>#DIV/0!</v>
      </c>
    </row>
    <row r="50" spans="1:15" ht="26.4" x14ac:dyDescent="0.25">
      <c r="A50" s="7" t="s">
        <v>15</v>
      </c>
      <c r="B50" s="32">
        <v>0</v>
      </c>
      <c r="C50" s="8" t="e">
        <f>(B50*100)/M50</f>
        <v>#DIV/0!</v>
      </c>
      <c r="D50" s="6">
        <v>0</v>
      </c>
      <c r="E50" s="8" t="e">
        <f>(D50*100)/M50</f>
        <v>#DIV/0!</v>
      </c>
      <c r="F50" s="6">
        <v>0</v>
      </c>
      <c r="G50" s="8" t="e">
        <f>(F50*100)/M50</f>
        <v>#DIV/0!</v>
      </c>
      <c r="H50" s="6">
        <v>0</v>
      </c>
      <c r="I50" s="8" t="e">
        <f>(H50*100)/M50</f>
        <v>#DIV/0!</v>
      </c>
      <c r="J50" s="6"/>
      <c r="K50" s="10" t="e">
        <f>(J50*100)/M50</f>
        <v>#DIV/0!</v>
      </c>
      <c r="L50" s="6">
        <v>0</v>
      </c>
      <c r="M50" s="6">
        <f>SUM(B50,D50,F50,H50,J50,L50)</f>
        <v>0</v>
      </c>
      <c r="N50" s="11" t="e">
        <f>SUM(1*B50+2*D50+3*F50+4*H50+5*J50)/(M50-L50)</f>
        <v>#DIV/0!</v>
      </c>
    </row>
    <row r="51" spans="1:15" ht="12.75" customHeight="1" x14ac:dyDescent="0.25">
      <c r="A51" s="3" t="s">
        <v>66</v>
      </c>
      <c r="B51" s="62"/>
      <c r="C51" s="62"/>
      <c r="D51" s="62"/>
      <c r="E51" s="51"/>
      <c r="F51" s="51"/>
      <c r="G51" s="52"/>
      <c r="H51" s="53"/>
      <c r="I51" s="51"/>
      <c r="J51" s="62"/>
      <c r="K51" s="62"/>
      <c r="L51" s="62"/>
    </row>
    <row r="52" spans="1:15" ht="24.75" customHeight="1" x14ac:dyDescent="0.25">
      <c r="A52" s="3" t="s">
        <v>67</v>
      </c>
      <c r="B52" s="67" t="s">
        <v>3</v>
      </c>
      <c r="C52" s="64"/>
      <c r="D52" s="63" t="s">
        <v>60</v>
      </c>
      <c r="E52" s="64"/>
      <c r="F52" s="63" t="s">
        <v>61</v>
      </c>
      <c r="G52" s="64"/>
      <c r="H52" s="63" t="s">
        <v>62</v>
      </c>
      <c r="I52" s="64"/>
      <c r="J52" s="63" t="s">
        <v>2</v>
      </c>
      <c r="K52" s="64"/>
      <c r="L52" s="54" t="s">
        <v>4</v>
      </c>
      <c r="M52" s="34" t="s">
        <v>5</v>
      </c>
      <c r="N52" s="34" t="s">
        <v>6</v>
      </c>
    </row>
    <row r="53" spans="1:15" ht="12.75" customHeight="1" x14ac:dyDescent="0.25">
      <c r="A53" s="7" t="s">
        <v>18</v>
      </c>
      <c r="B53" s="32">
        <v>0</v>
      </c>
      <c r="C53" s="8" t="e">
        <f>(B53*100)/M53</f>
        <v>#DIV/0!</v>
      </c>
      <c r="D53" s="6">
        <v>0</v>
      </c>
      <c r="E53" s="8" t="e">
        <f>(D53*100)/M53</f>
        <v>#DIV/0!</v>
      </c>
      <c r="F53" s="6">
        <v>0</v>
      </c>
      <c r="G53" s="8" t="e">
        <f>(F53*100)/M53</f>
        <v>#DIV/0!</v>
      </c>
      <c r="H53" s="6">
        <v>0</v>
      </c>
      <c r="I53" s="8" t="e">
        <f>(H53*100)/M53</f>
        <v>#DIV/0!</v>
      </c>
      <c r="J53" s="9">
        <v>0</v>
      </c>
      <c r="K53" s="10" t="e">
        <f>(J53*100)/M53</f>
        <v>#DIV/0!</v>
      </c>
      <c r="L53" s="9">
        <v>0</v>
      </c>
      <c r="M53" s="6">
        <f>SUM(B53,D53,F53,H53,J53,L53)</f>
        <v>0</v>
      </c>
      <c r="N53" s="11" t="e">
        <f>SUM(1*B53+2*D53+3*F53+4*H53+5*J53)/(M53-L53)</f>
        <v>#DIV/0!</v>
      </c>
    </row>
    <row r="54" spans="1:15" ht="26.4" x14ac:dyDescent="0.25">
      <c r="A54" s="7" t="s">
        <v>15</v>
      </c>
      <c r="B54" s="32">
        <v>0</v>
      </c>
      <c r="C54" s="8" t="e">
        <f>(B54*100)/M54</f>
        <v>#DIV/0!</v>
      </c>
      <c r="D54" s="6">
        <v>0</v>
      </c>
      <c r="E54" s="8" t="e">
        <f>(D54*100)/M54</f>
        <v>#DIV/0!</v>
      </c>
      <c r="F54" s="6">
        <v>0</v>
      </c>
      <c r="G54" s="8" t="e">
        <f>(F54*100)/M54</f>
        <v>#DIV/0!</v>
      </c>
      <c r="H54" s="6">
        <v>0</v>
      </c>
      <c r="I54" s="8" t="e">
        <f>(H54*100)/M54</f>
        <v>#DIV/0!</v>
      </c>
      <c r="J54" s="6"/>
      <c r="K54" s="10" t="e">
        <f>(J54*100)/M54</f>
        <v>#DIV/0!</v>
      </c>
      <c r="L54" s="6">
        <v>0</v>
      </c>
      <c r="M54" s="6">
        <f>SUM(B54,D54,F54,H54,J54,L54)</f>
        <v>0</v>
      </c>
      <c r="N54" s="11" t="e">
        <f>SUM(1*B54+2*D54+3*F54+4*H54+5*J54)/(M54-L54)</f>
        <v>#DIV/0!</v>
      </c>
    </row>
    <row r="55" spans="1:15" ht="12.75" customHeight="1" x14ac:dyDescent="0.25">
      <c r="A55" s="5"/>
      <c r="B55" s="15"/>
      <c r="C55" s="15"/>
      <c r="D55" s="15"/>
      <c r="E55" s="15"/>
      <c r="F55" s="15"/>
      <c r="G55" s="15"/>
      <c r="H55" s="15"/>
      <c r="I55" s="15"/>
      <c r="J55" s="15"/>
      <c r="K55" s="4"/>
      <c r="L55" s="15"/>
      <c r="M55" s="15"/>
      <c r="N55" s="17"/>
    </row>
    <row r="56" spans="1:15" ht="12.75" customHeight="1" x14ac:dyDescent="0.25">
      <c r="A56" s="20" t="s">
        <v>68</v>
      </c>
      <c r="B56" s="15"/>
      <c r="C56" s="15"/>
      <c r="D56" s="15"/>
      <c r="E56" s="15"/>
      <c r="F56" s="15"/>
      <c r="G56" s="15"/>
      <c r="H56" s="15"/>
      <c r="I56" s="15"/>
      <c r="J56" s="15"/>
      <c r="K56" s="4"/>
      <c r="L56" s="15"/>
      <c r="M56" s="15"/>
      <c r="N56" s="17"/>
      <c r="O56" s="31"/>
    </row>
    <row r="57" spans="1:15" ht="12.75" customHeight="1" x14ac:dyDescent="0.25">
      <c r="A57" s="3" t="s">
        <v>66</v>
      </c>
      <c r="B57" s="62"/>
      <c r="C57" s="62"/>
      <c r="D57" s="62"/>
      <c r="E57" s="51"/>
      <c r="F57" s="51"/>
      <c r="G57" s="52"/>
      <c r="H57" s="53"/>
      <c r="I57" s="51"/>
      <c r="J57" s="62"/>
      <c r="K57" s="62"/>
      <c r="L57" s="62"/>
    </row>
    <row r="58" spans="1:15" ht="24.75" customHeight="1" x14ac:dyDescent="0.25">
      <c r="A58" s="3" t="s">
        <v>67</v>
      </c>
      <c r="B58" s="67" t="s">
        <v>3</v>
      </c>
      <c r="C58" s="64"/>
      <c r="D58" s="63" t="s">
        <v>60</v>
      </c>
      <c r="E58" s="64"/>
      <c r="F58" s="63" t="s">
        <v>61</v>
      </c>
      <c r="G58" s="64"/>
      <c r="H58" s="63" t="s">
        <v>62</v>
      </c>
      <c r="I58" s="64"/>
      <c r="J58" s="63" t="s">
        <v>2</v>
      </c>
      <c r="K58" s="64"/>
      <c r="L58" s="54" t="s">
        <v>4</v>
      </c>
      <c r="M58" s="34" t="s">
        <v>5</v>
      </c>
      <c r="N58" s="34" t="s">
        <v>6</v>
      </c>
    </row>
    <row r="59" spans="1:15" ht="12.75" customHeight="1" x14ac:dyDescent="0.25">
      <c r="A59" s="7" t="s">
        <v>18</v>
      </c>
      <c r="B59" s="32">
        <v>0</v>
      </c>
      <c r="C59" s="8" t="e">
        <f>(B59*100)/M59</f>
        <v>#DIV/0!</v>
      </c>
      <c r="D59" s="6">
        <v>0</v>
      </c>
      <c r="E59" s="8" t="e">
        <f>(D59*100)/M59</f>
        <v>#DIV/0!</v>
      </c>
      <c r="F59" s="6">
        <v>0</v>
      </c>
      <c r="G59" s="8" t="e">
        <f>(F59*100)/M59</f>
        <v>#DIV/0!</v>
      </c>
      <c r="H59" s="6">
        <v>0</v>
      </c>
      <c r="I59" s="8" t="e">
        <f>(H59*100)/M59</f>
        <v>#DIV/0!</v>
      </c>
      <c r="J59" s="9">
        <v>0</v>
      </c>
      <c r="K59" s="10" t="e">
        <f>(J59*100)/M59</f>
        <v>#DIV/0!</v>
      </c>
      <c r="L59" s="9">
        <v>0</v>
      </c>
      <c r="M59" s="6">
        <f>SUM(B59,D59,F59,H59,J59,L59)</f>
        <v>0</v>
      </c>
      <c r="N59" s="11" t="e">
        <f>SUM(1*B59+2*D59+3*F59+4*H59+5*J59)/(M59-L59)</f>
        <v>#DIV/0!</v>
      </c>
    </row>
    <row r="60" spans="1:15" ht="26.4" x14ac:dyDescent="0.25">
      <c r="A60" s="7" t="s">
        <v>15</v>
      </c>
      <c r="B60" s="32">
        <v>0</v>
      </c>
      <c r="C60" s="8" t="e">
        <f>(B60*100)/M60</f>
        <v>#DIV/0!</v>
      </c>
      <c r="D60" s="6">
        <v>0</v>
      </c>
      <c r="E60" s="8" t="e">
        <f>(D60*100)/M60</f>
        <v>#DIV/0!</v>
      </c>
      <c r="F60" s="6">
        <v>0</v>
      </c>
      <c r="G60" s="8" t="e">
        <f>(F60*100)/M60</f>
        <v>#DIV/0!</v>
      </c>
      <c r="H60" s="6">
        <v>0</v>
      </c>
      <c r="I60" s="8" t="e">
        <f>(H60*100)/M60</f>
        <v>#DIV/0!</v>
      </c>
      <c r="J60" s="6"/>
      <c r="K60" s="10" t="e">
        <f>(J60*100)/M60</f>
        <v>#DIV/0!</v>
      </c>
      <c r="L60" s="6">
        <v>0</v>
      </c>
      <c r="M60" s="6">
        <f>SUM(B60,D60,F60,H60,J60,L60)</f>
        <v>0</v>
      </c>
      <c r="N60" s="11" t="e">
        <f>SUM(1*B60+2*D60+3*F60+4*H60+5*J60)/(M60-L60)</f>
        <v>#DIV/0!</v>
      </c>
    </row>
    <row r="61" spans="1:15" ht="12.75" customHeight="1" x14ac:dyDescent="0.25">
      <c r="A61" s="3" t="s">
        <v>66</v>
      </c>
      <c r="B61" s="62"/>
      <c r="C61" s="62"/>
      <c r="D61" s="62"/>
      <c r="E61" s="51"/>
      <c r="F61" s="51"/>
      <c r="G61" s="52"/>
      <c r="H61" s="53"/>
      <c r="I61" s="51"/>
      <c r="J61" s="62"/>
      <c r="K61" s="62"/>
      <c r="L61" s="62"/>
    </row>
    <row r="62" spans="1:15" ht="24.75" customHeight="1" x14ac:dyDescent="0.25">
      <c r="A62" s="3" t="s">
        <v>67</v>
      </c>
      <c r="B62" s="67" t="s">
        <v>3</v>
      </c>
      <c r="C62" s="64"/>
      <c r="D62" s="63" t="s">
        <v>60</v>
      </c>
      <c r="E62" s="64"/>
      <c r="F62" s="63" t="s">
        <v>61</v>
      </c>
      <c r="G62" s="64"/>
      <c r="H62" s="63" t="s">
        <v>62</v>
      </c>
      <c r="I62" s="64"/>
      <c r="J62" s="63" t="s">
        <v>2</v>
      </c>
      <c r="K62" s="64"/>
      <c r="L62" s="54" t="s">
        <v>4</v>
      </c>
      <c r="M62" s="34" t="s">
        <v>5</v>
      </c>
      <c r="N62" s="34" t="s">
        <v>6</v>
      </c>
    </row>
    <row r="63" spans="1:15" ht="12.75" customHeight="1" x14ac:dyDescent="0.25">
      <c r="A63" s="7" t="s">
        <v>18</v>
      </c>
      <c r="B63" s="32">
        <v>0</v>
      </c>
      <c r="C63" s="8" t="e">
        <f>(B63*100)/M63</f>
        <v>#DIV/0!</v>
      </c>
      <c r="D63" s="6">
        <v>0</v>
      </c>
      <c r="E63" s="8" t="e">
        <f>(D63*100)/M63</f>
        <v>#DIV/0!</v>
      </c>
      <c r="F63" s="6">
        <v>0</v>
      </c>
      <c r="G63" s="8" t="e">
        <f>(F63*100)/M63</f>
        <v>#DIV/0!</v>
      </c>
      <c r="H63" s="6">
        <v>0</v>
      </c>
      <c r="I63" s="8" t="e">
        <f>(H63*100)/M63</f>
        <v>#DIV/0!</v>
      </c>
      <c r="J63" s="9">
        <v>0</v>
      </c>
      <c r="K63" s="10" t="e">
        <f>(J63*100)/M63</f>
        <v>#DIV/0!</v>
      </c>
      <c r="L63" s="9">
        <v>0</v>
      </c>
      <c r="M63" s="6">
        <f>SUM(B63,D63,F63,H63,J63,L63)</f>
        <v>0</v>
      </c>
      <c r="N63" s="11" t="e">
        <f>SUM(1*B63+2*D63+3*F63+4*H63+5*J63)/(M63-L63)</f>
        <v>#DIV/0!</v>
      </c>
    </row>
    <row r="64" spans="1:15" ht="26.4" x14ac:dyDescent="0.25">
      <c r="A64" s="7" t="s">
        <v>15</v>
      </c>
      <c r="B64" s="32">
        <v>0</v>
      </c>
      <c r="C64" s="8" t="e">
        <f>(B64*100)/M64</f>
        <v>#DIV/0!</v>
      </c>
      <c r="D64" s="6">
        <v>0</v>
      </c>
      <c r="E64" s="8" t="e">
        <f>(D64*100)/M64</f>
        <v>#DIV/0!</v>
      </c>
      <c r="F64" s="6">
        <v>0</v>
      </c>
      <c r="G64" s="8" t="e">
        <f>(F64*100)/M64</f>
        <v>#DIV/0!</v>
      </c>
      <c r="H64" s="6">
        <v>0</v>
      </c>
      <c r="I64" s="8" t="e">
        <f>(H64*100)/M64</f>
        <v>#DIV/0!</v>
      </c>
      <c r="J64" s="6">
        <v>0</v>
      </c>
      <c r="K64" s="10" t="e">
        <f>(J64*100)/M64</f>
        <v>#DIV/0!</v>
      </c>
      <c r="L64" s="6">
        <v>0</v>
      </c>
      <c r="M64" s="6">
        <f>SUM(B64,D64,F64,H64,J64,L64)</f>
        <v>0</v>
      </c>
      <c r="N64" s="11" t="e">
        <f>SUM(1*B64+2*D64+3*F64+4*H64+5*J64)/(M64-L64)</f>
        <v>#DIV/0!</v>
      </c>
    </row>
    <row r="65" spans="1:18" ht="12.75" customHeight="1" x14ac:dyDescent="0.25">
      <c r="A65" s="3" t="s">
        <v>66</v>
      </c>
      <c r="B65" s="62"/>
      <c r="C65" s="62"/>
      <c r="D65" s="62"/>
      <c r="E65" s="51"/>
      <c r="F65" s="51"/>
      <c r="G65" s="52"/>
      <c r="H65" s="53"/>
      <c r="I65" s="51"/>
      <c r="J65" s="62"/>
      <c r="K65" s="62"/>
      <c r="L65" s="62"/>
    </row>
    <row r="66" spans="1:18" ht="24.75" customHeight="1" x14ac:dyDescent="0.25">
      <c r="A66" s="3" t="s">
        <v>67</v>
      </c>
      <c r="B66" s="67" t="s">
        <v>3</v>
      </c>
      <c r="C66" s="64"/>
      <c r="D66" s="63" t="s">
        <v>60</v>
      </c>
      <c r="E66" s="64"/>
      <c r="F66" s="63" t="s">
        <v>61</v>
      </c>
      <c r="G66" s="64"/>
      <c r="H66" s="63" t="s">
        <v>62</v>
      </c>
      <c r="I66" s="64"/>
      <c r="J66" s="63" t="s">
        <v>2</v>
      </c>
      <c r="K66" s="64"/>
      <c r="L66" s="54" t="s">
        <v>4</v>
      </c>
      <c r="M66" s="34" t="s">
        <v>5</v>
      </c>
      <c r="N66" s="34" t="s">
        <v>6</v>
      </c>
    </row>
    <row r="67" spans="1:18" ht="12.75" customHeight="1" x14ac:dyDescent="0.25">
      <c r="A67" s="7" t="s">
        <v>18</v>
      </c>
      <c r="B67" s="32">
        <v>0</v>
      </c>
      <c r="C67" s="8" t="e">
        <f>(B67*100)/M67</f>
        <v>#DIV/0!</v>
      </c>
      <c r="D67" s="6">
        <v>0</v>
      </c>
      <c r="E67" s="8" t="e">
        <f>(D67*100)/M67</f>
        <v>#DIV/0!</v>
      </c>
      <c r="F67" s="6">
        <v>0</v>
      </c>
      <c r="G67" s="8" t="e">
        <f>(F67*100)/M67</f>
        <v>#DIV/0!</v>
      </c>
      <c r="H67" s="6">
        <v>0</v>
      </c>
      <c r="I67" s="8" t="e">
        <f>(H67*100)/M67</f>
        <v>#DIV/0!</v>
      </c>
      <c r="J67" s="9">
        <v>0</v>
      </c>
      <c r="K67" s="10" t="e">
        <f>(J67*100)/M67</f>
        <v>#DIV/0!</v>
      </c>
      <c r="L67" s="9">
        <v>0</v>
      </c>
      <c r="M67" s="6">
        <f>SUM(B67,D67,F67,H67,J67,L67)</f>
        <v>0</v>
      </c>
      <c r="N67" s="11" t="e">
        <f>SUM(1*B67+2*D67+3*F67+4*H67+5*J67)/(M67-L67)</f>
        <v>#DIV/0!</v>
      </c>
    </row>
    <row r="68" spans="1:18" ht="26.4" x14ac:dyDescent="0.25">
      <c r="A68" s="7" t="s">
        <v>15</v>
      </c>
      <c r="B68" s="32">
        <v>0</v>
      </c>
      <c r="C68" s="8" t="e">
        <f>(B68*100)/M68</f>
        <v>#DIV/0!</v>
      </c>
      <c r="D68" s="6">
        <v>0</v>
      </c>
      <c r="E68" s="8" t="e">
        <f>(D68*100)/M68</f>
        <v>#DIV/0!</v>
      </c>
      <c r="F68" s="6">
        <v>0</v>
      </c>
      <c r="G68" s="8" t="e">
        <f>(F68*100)/M68</f>
        <v>#DIV/0!</v>
      </c>
      <c r="H68" s="6">
        <v>0</v>
      </c>
      <c r="I68" s="8" t="e">
        <f>(H68*100)/M68</f>
        <v>#DIV/0!</v>
      </c>
      <c r="J68" s="6"/>
      <c r="K68" s="10" t="e">
        <f>(J68*100)/M68</f>
        <v>#DIV/0!</v>
      </c>
      <c r="L68" s="6">
        <v>0</v>
      </c>
      <c r="M68" s="6">
        <f>SUM(B68,D68,F68,H68,J68,L68)</f>
        <v>0</v>
      </c>
      <c r="N68" s="11" t="e">
        <f>SUM(1*B68+2*D68+3*F68+4*H68+5*J68)/(M68-L68)</f>
        <v>#DIV/0!</v>
      </c>
    </row>
    <row r="69" spans="1:18" x14ac:dyDescent="0.25">
      <c r="A69" s="3" t="s">
        <v>77</v>
      </c>
      <c r="B69" s="62"/>
      <c r="C69" s="62"/>
      <c r="D69" s="62"/>
      <c r="E69" s="51"/>
      <c r="F69" s="51"/>
      <c r="G69" s="52"/>
      <c r="H69" s="53"/>
      <c r="I69" s="51"/>
      <c r="J69" s="62"/>
      <c r="K69" s="62"/>
      <c r="L69" s="62"/>
    </row>
    <row r="70" spans="1:18" x14ac:dyDescent="0.25">
      <c r="A70" s="3" t="s">
        <v>67</v>
      </c>
      <c r="B70" s="67" t="s">
        <v>3</v>
      </c>
      <c r="C70" s="64"/>
      <c r="D70" s="63" t="s">
        <v>60</v>
      </c>
      <c r="E70" s="64"/>
      <c r="F70" s="63" t="s">
        <v>61</v>
      </c>
      <c r="G70" s="64"/>
      <c r="H70" s="63" t="s">
        <v>62</v>
      </c>
      <c r="I70" s="64"/>
      <c r="J70" s="63" t="s">
        <v>2</v>
      </c>
      <c r="K70" s="64"/>
      <c r="L70" s="54" t="s">
        <v>4</v>
      </c>
      <c r="M70" s="34" t="s">
        <v>5</v>
      </c>
      <c r="N70" s="34" t="s">
        <v>6</v>
      </c>
    </row>
    <row r="71" spans="1:18" ht="31.2" customHeight="1" x14ac:dyDescent="0.25">
      <c r="A71" s="7" t="s">
        <v>78</v>
      </c>
      <c r="B71" s="32">
        <v>0</v>
      </c>
      <c r="C71" s="8" t="e">
        <f>(B71*100)/M71</f>
        <v>#DIV/0!</v>
      </c>
      <c r="D71" s="6">
        <v>0</v>
      </c>
      <c r="E71" s="8" t="e">
        <f>(D71*100)/M71</f>
        <v>#DIV/0!</v>
      </c>
      <c r="F71" s="6">
        <v>0</v>
      </c>
      <c r="G71" s="8" t="e">
        <f>(F71*100)/M71</f>
        <v>#DIV/0!</v>
      </c>
      <c r="H71" s="6">
        <v>0</v>
      </c>
      <c r="I71" s="8" t="e">
        <f>(H71*100)/M71</f>
        <v>#DIV/0!</v>
      </c>
      <c r="J71" s="9">
        <v>0</v>
      </c>
      <c r="K71" s="10" t="e">
        <f>(J71*100)/M71</f>
        <v>#DIV/0!</v>
      </c>
      <c r="L71" s="9">
        <v>0</v>
      </c>
      <c r="M71" s="6">
        <f>SUM(B71,D71,F71,H71,J71,L71)</f>
        <v>0</v>
      </c>
      <c r="N71" s="11" t="e">
        <f>SUM(1*B71+2*D71+3*F71+4*H71+5*J71)/(M71-L71)</f>
        <v>#DIV/0!</v>
      </c>
      <c r="O71" s="31"/>
    </row>
    <row r="72" spans="1:18" ht="26.4" x14ac:dyDescent="0.25">
      <c r="A72" s="7" t="s">
        <v>79</v>
      </c>
      <c r="B72" s="32">
        <v>0</v>
      </c>
      <c r="C72" s="8" t="e">
        <f>(B72*100)/M72</f>
        <v>#DIV/0!</v>
      </c>
      <c r="D72" s="6">
        <v>0</v>
      </c>
      <c r="E72" s="8" t="e">
        <f>(D72*100)/M72</f>
        <v>#DIV/0!</v>
      </c>
      <c r="F72" s="6">
        <v>0</v>
      </c>
      <c r="G72" s="8" t="e">
        <f>(F72*100)/M72</f>
        <v>#DIV/0!</v>
      </c>
      <c r="H72" s="6">
        <v>0</v>
      </c>
      <c r="I72" s="8" t="e">
        <f>(H72*100)/M72</f>
        <v>#DIV/0!</v>
      </c>
      <c r="J72" s="6"/>
      <c r="K72" s="10" t="e">
        <f>(J72*100)/M72</f>
        <v>#DIV/0!</v>
      </c>
      <c r="L72" s="6">
        <v>0</v>
      </c>
      <c r="M72" s="6">
        <f>SUM(B72,D72,F72,H72,J72,L72)</f>
        <v>0</v>
      </c>
      <c r="N72" s="11" t="e">
        <f>SUM(1*B72+2*D72+3*F72+4*H72+5*J72)/(M72-L72)</f>
        <v>#DIV/0!</v>
      </c>
      <c r="O72" s="5"/>
      <c r="P72" s="15"/>
      <c r="Q72" s="15"/>
      <c r="R72" s="15"/>
    </row>
    <row r="73" spans="1:18" x14ac:dyDescent="0.25">
      <c r="A73" s="3"/>
      <c r="B73" s="62"/>
      <c r="C73" s="62"/>
      <c r="D73" s="62"/>
      <c r="E73" s="51"/>
      <c r="F73" s="51"/>
      <c r="G73" s="52"/>
      <c r="H73" s="53"/>
      <c r="I73" s="51"/>
      <c r="J73" s="62"/>
      <c r="K73" s="62"/>
      <c r="L73" s="62"/>
      <c r="O73" s="4"/>
      <c r="P73" s="4"/>
      <c r="Q73" s="15"/>
      <c r="R73" s="17"/>
    </row>
    <row r="74" spans="1:18" x14ac:dyDescent="0.25">
      <c r="A74" s="2"/>
      <c r="O74" s="4"/>
      <c r="P74" s="15"/>
      <c r="Q74" s="15"/>
      <c r="R74" s="17"/>
    </row>
    <row r="75" spans="1:18" x14ac:dyDescent="0.25">
      <c r="A75" s="37" t="s">
        <v>13</v>
      </c>
      <c r="B75" s="62"/>
      <c r="C75" s="62"/>
      <c r="D75" s="62"/>
      <c r="E75" s="4"/>
      <c r="F75" s="4"/>
      <c r="H75" s="5"/>
      <c r="I75" s="4"/>
      <c r="J75" s="62"/>
      <c r="K75" s="62"/>
      <c r="L75" s="62"/>
      <c r="O75" s="4"/>
      <c r="P75" s="15"/>
      <c r="Q75" s="15"/>
      <c r="R75" s="17"/>
    </row>
    <row r="76" spans="1:18" ht="28.5" customHeight="1" x14ac:dyDescent="0.25">
      <c r="A76" s="42" t="s">
        <v>14</v>
      </c>
      <c r="B76" s="70" t="s">
        <v>3</v>
      </c>
      <c r="C76" s="66"/>
      <c r="D76" s="65" t="s">
        <v>60</v>
      </c>
      <c r="E76" s="66"/>
      <c r="F76" s="65" t="s">
        <v>61</v>
      </c>
      <c r="G76" s="66"/>
      <c r="H76" s="65" t="s">
        <v>62</v>
      </c>
      <c r="I76" s="66"/>
      <c r="J76" s="65" t="s">
        <v>2</v>
      </c>
      <c r="K76" s="66"/>
      <c r="L76" s="6" t="s">
        <v>4</v>
      </c>
      <c r="M76" s="6" t="s">
        <v>5</v>
      </c>
      <c r="N76" s="6" t="s">
        <v>6</v>
      </c>
    </row>
    <row r="77" spans="1:18" x14ac:dyDescent="0.25">
      <c r="A77" s="7" t="s">
        <v>69</v>
      </c>
      <c r="B77" s="6">
        <v>0</v>
      </c>
      <c r="C77" s="8" t="e">
        <f>(B77*100)/M77</f>
        <v>#DIV/0!</v>
      </c>
      <c r="D77" s="6">
        <v>0</v>
      </c>
      <c r="E77" s="8" t="e">
        <f>(D77*100)/M77</f>
        <v>#DIV/0!</v>
      </c>
      <c r="F77" s="6">
        <v>0</v>
      </c>
      <c r="G77" s="8" t="e">
        <f>(F77*100)/M77</f>
        <v>#DIV/0!</v>
      </c>
      <c r="H77" s="6">
        <v>0</v>
      </c>
      <c r="I77" s="8" t="e">
        <f>(H77*100)/M77</f>
        <v>#DIV/0!</v>
      </c>
      <c r="J77" s="6">
        <v>0</v>
      </c>
      <c r="K77" s="10" t="e">
        <f>(J77*100)/M77</f>
        <v>#DIV/0!</v>
      </c>
      <c r="L77" s="6">
        <v>0</v>
      </c>
      <c r="M77" s="6">
        <f>SUM(B77,D77,F77,H77,J77,L77)</f>
        <v>0</v>
      </c>
      <c r="N77" s="11" t="e">
        <f>SUM(1*B77+2*D77+3*F77+4*H77+5*J77)/(M77-L77)</f>
        <v>#DIV/0!</v>
      </c>
    </row>
    <row r="78" spans="1:18" x14ac:dyDescent="0.25">
      <c r="A78" s="7" t="s">
        <v>69</v>
      </c>
      <c r="B78" s="6">
        <v>0</v>
      </c>
      <c r="C78" s="8" t="e">
        <f>(B78*100)/M78</f>
        <v>#DIV/0!</v>
      </c>
      <c r="D78" s="6">
        <v>0</v>
      </c>
      <c r="E78" s="8" t="e">
        <f>(D78*100)/M78</f>
        <v>#DIV/0!</v>
      </c>
      <c r="F78" s="6">
        <v>0</v>
      </c>
      <c r="G78" s="8" t="e">
        <f>(F78*100)/M78</f>
        <v>#DIV/0!</v>
      </c>
      <c r="H78" s="6">
        <v>0</v>
      </c>
      <c r="I78" s="8" t="e">
        <f>(H78*100)/M78</f>
        <v>#DIV/0!</v>
      </c>
      <c r="J78" s="6">
        <v>0</v>
      </c>
      <c r="K78" s="10" t="e">
        <f>(J78*100)/M78</f>
        <v>#DIV/0!</v>
      </c>
      <c r="L78" s="6">
        <v>0</v>
      </c>
      <c r="M78" s="6">
        <f>SUM(B78,D78,F78,H78,J78,L78)</f>
        <v>0</v>
      </c>
      <c r="N78" s="11" t="e">
        <f>SUM(1*B78+2*D78+3*F78+4*H78+5*J78)/(M78-L78)</f>
        <v>#DIV/0!</v>
      </c>
    </row>
    <row r="79" spans="1:18" x14ac:dyDescent="0.25">
      <c r="A79" s="7" t="s">
        <v>69</v>
      </c>
      <c r="B79" s="6">
        <v>0</v>
      </c>
      <c r="C79" s="8" t="e">
        <f>(B79*100)/M79</f>
        <v>#DIV/0!</v>
      </c>
      <c r="D79" s="6">
        <v>0</v>
      </c>
      <c r="E79" s="8" t="e">
        <f>(D79*100)/M79</f>
        <v>#DIV/0!</v>
      </c>
      <c r="F79" s="6">
        <v>0</v>
      </c>
      <c r="G79" s="8" t="e">
        <f>(F79*100)/M79</f>
        <v>#DIV/0!</v>
      </c>
      <c r="H79" s="6">
        <v>0</v>
      </c>
      <c r="I79" s="8" t="e">
        <f>(H79*100)/M79</f>
        <v>#DIV/0!</v>
      </c>
      <c r="J79" s="6">
        <v>0</v>
      </c>
      <c r="K79" s="10" t="e">
        <f>(J79*100)/M79</f>
        <v>#DIV/0!</v>
      </c>
      <c r="L79" s="6"/>
      <c r="M79" s="6">
        <f>SUM(B79,D79,F79,H79,J79,L79)</f>
        <v>0</v>
      </c>
      <c r="N79" s="11" t="e">
        <f>SUM(1*B79+2*D79+3*F79+4*H79+5*J79)/(M79-L79)</f>
        <v>#DIV/0!</v>
      </c>
      <c r="O79" s="4"/>
      <c r="P79" s="15"/>
      <c r="Q79" s="15"/>
      <c r="R79" s="17"/>
    </row>
    <row r="80" spans="1:18" x14ac:dyDescent="0.25">
      <c r="A80" s="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7"/>
      <c r="O80" s="4"/>
      <c r="P80" s="15"/>
      <c r="Q80" s="15"/>
      <c r="R80" s="17"/>
    </row>
    <row r="81" spans="1:18" ht="69" customHeight="1" x14ac:dyDescent="0.25">
      <c r="A81" s="60" t="s">
        <v>80</v>
      </c>
      <c r="B81" s="65" t="s">
        <v>3</v>
      </c>
      <c r="C81" s="66"/>
      <c r="D81" s="65" t="s">
        <v>60</v>
      </c>
      <c r="E81" s="66"/>
      <c r="F81" s="65" t="s">
        <v>61</v>
      </c>
      <c r="G81" s="66"/>
      <c r="H81" s="65" t="s">
        <v>62</v>
      </c>
      <c r="I81" s="66"/>
      <c r="J81" s="65" t="s">
        <v>2</v>
      </c>
      <c r="K81" s="66"/>
      <c r="L81" s="58" t="s">
        <v>4</v>
      </c>
      <c r="M81" s="58" t="s">
        <v>5</v>
      </c>
      <c r="N81" s="58" t="s">
        <v>6</v>
      </c>
      <c r="O81" s="4"/>
      <c r="P81" s="15"/>
      <c r="Q81" s="15"/>
      <c r="R81" s="17"/>
    </row>
    <row r="82" spans="1:18" x14ac:dyDescent="0.25">
      <c r="A82" s="61"/>
      <c r="B82" s="32">
        <v>0</v>
      </c>
      <c r="C82" s="8" t="e">
        <f>(B82*100)/M82</f>
        <v>#DIV/0!</v>
      </c>
      <c r="D82" s="6">
        <v>0</v>
      </c>
      <c r="E82" s="8" t="e">
        <f>(D82*100)/M82</f>
        <v>#DIV/0!</v>
      </c>
      <c r="F82" s="6">
        <v>0</v>
      </c>
      <c r="G82" s="8" t="e">
        <f>(F82*100)/M82</f>
        <v>#DIV/0!</v>
      </c>
      <c r="H82" s="6">
        <v>0</v>
      </c>
      <c r="I82" s="8" t="e">
        <f>(H82*100)/M82</f>
        <v>#DIV/0!</v>
      </c>
      <c r="J82" s="56">
        <v>0</v>
      </c>
      <c r="K82" s="57" t="e">
        <f>(J82*100)/M82</f>
        <v>#DIV/0!</v>
      </c>
      <c r="L82" s="56">
        <v>0</v>
      </c>
      <c r="M82" s="6">
        <f>SUM(B82,D82,F82,H82,J82,L82)</f>
        <v>0</v>
      </c>
      <c r="N82" s="11" t="e">
        <f>SUM(1*B82+2*D82+3*F82+4*H82+5*J82)/(M82-L82)</f>
        <v>#DIV/0!</v>
      </c>
      <c r="O82" s="4"/>
      <c r="P82" s="15"/>
      <c r="Q82" s="15"/>
      <c r="R82" s="17"/>
    </row>
    <row r="83" spans="1:18" x14ac:dyDescent="0.25">
      <c r="A83" s="2"/>
      <c r="O83" s="4"/>
      <c r="P83" s="15"/>
      <c r="Q83" s="15"/>
      <c r="R83" s="17"/>
    </row>
    <row r="84" spans="1:18" x14ac:dyDescent="0.25">
      <c r="A84" s="20"/>
      <c r="B84" s="41"/>
      <c r="C84" s="41"/>
      <c r="D84" s="15"/>
      <c r="E84" s="15"/>
      <c r="F84" s="15"/>
      <c r="G84" s="15"/>
      <c r="H84" s="15"/>
      <c r="I84" s="15"/>
      <c r="J84" s="15"/>
      <c r="K84" s="4"/>
      <c r="L84" s="15"/>
      <c r="M84" s="15"/>
      <c r="N84" s="17"/>
      <c r="O84" s="4"/>
      <c r="P84" s="15"/>
      <c r="Q84" s="15"/>
      <c r="R84" s="17"/>
    </row>
    <row r="85" spans="1:18" x14ac:dyDescent="0.25">
      <c r="A85" s="18"/>
      <c r="B85" s="18"/>
      <c r="C85" s="18"/>
      <c r="D85" s="19"/>
      <c r="E85" s="19"/>
      <c r="F85" s="19"/>
      <c r="G85" s="19"/>
      <c r="H85" s="19"/>
      <c r="I85" s="19"/>
      <c r="K85" s="4"/>
      <c r="L85" s="15"/>
      <c r="M85" s="15"/>
      <c r="N85" s="17"/>
      <c r="O85" s="4"/>
      <c r="P85" s="15"/>
      <c r="Q85" s="15"/>
      <c r="R85" s="17"/>
    </row>
    <row r="86" spans="1:18" ht="79.2" x14ac:dyDescent="0.25">
      <c r="A86" s="3" t="s">
        <v>24</v>
      </c>
      <c r="B86" s="59" t="s">
        <v>5</v>
      </c>
      <c r="C86" s="86"/>
      <c r="D86" s="87"/>
      <c r="E86" s="87"/>
      <c r="F86" s="87"/>
      <c r="G86" s="87"/>
      <c r="H86" s="87"/>
      <c r="I86" s="88"/>
      <c r="J86" s="39" t="s">
        <v>5</v>
      </c>
      <c r="K86" s="4"/>
      <c r="L86" s="15"/>
      <c r="M86" s="15"/>
      <c r="N86" s="17"/>
      <c r="O86" s="4"/>
      <c r="P86" s="15"/>
      <c r="Q86" s="15"/>
      <c r="R86" s="17"/>
    </row>
    <row r="87" spans="1:18" x14ac:dyDescent="0.25">
      <c r="A87" s="7" t="s">
        <v>25</v>
      </c>
      <c r="B87" s="39"/>
      <c r="C87" s="77" t="s">
        <v>29</v>
      </c>
      <c r="D87" s="78"/>
      <c r="E87" s="78"/>
      <c r="F87" s="78"/>
      <c r="G87" s="78"/>
      <c r="H87" s="78"/>
      <c r="I87" s="79"/>
      <c r="J87" s="39"/>
      <c r="K87" s="4"/>
      <c r="L87" s="15"/>
      <c r="M87" s="15"/>
      <c r="N87" s="17"/>
      <c r="O87" s="4"/>
      <c r="P87" s="15"/>
      <c r="Q87" s="15"/>
      <c r="R87" s="17"/>
    </row>
    <row r="88" spans="1:18" x14ac:dyDescent="0.25">
      <c r="A88" s="7" t="s">
        <v>26</v>
      </c>
      <c r="B88" s="39"/>
      <c r="C88" s="77" t="s">
        <v>30</v>
      </c>
      <c r="D88" s="78"/>
      <c r="E88" s="78"/>
      <c r="F88" s="78"/>
      <c r="G88" s="78"/>
      <c r="H88" s="78"/>
      <c r="I88" s="79"/>
      <c r="J88" s="39"/>
      <c r="K88" s="4"/>
      <c r="L88" s="15"/>
      <c r="M88" s="15"/>
      <c r="N88" s="17"/>
      <c r="O88" s="4"/>
      <c r="P88" s="15"/>
      <c r="Q88" s="15"/>
      <c r="R88" s="17"/>
    </row>
    <row r="89" spans="1:18" x14ac:dyDescent="0.25">
      <c r="A89" s="7" t="s">
        <v>27</v>
      </c>
      <c r="B89" s="39"/>
      <c r="C89" s="71" t="s">
        <v>83</v>
      </c>
      <c r="D89" s="78"/>
      <c r="E89" s="78"/>
      <c r="F89" s="78"/>
      <c r="G89" s="78"/>
      <c r="H89" s="78"/>
      <c r="I89" s="79"/>
      <c r="J89" s="39"/>
      <c r="K89" s="4"/>
      <c r="L89" s="15"/>
      <c r="M89" s="15"/>
      <c r="N89" s="17"/>
      <c r="O89" s="4"/>
      <c r="P89" s="15"/>
      <c r="Q89" s="15"/>
      <c r="R89" s="17"/>
    </row>
    <row r="90" spans="1:18" x14ac:dyDescent="0.25">
      <c r="A90" s="7" t="s">
        <v>84</v>
      </c>
      <c r="B90" s="39"/>
      <c r="C90" s="71" t="s">
        <v>31</v>
      </c>
      <c r="D90" s="78"/>
      <c r="E90" s="78"/>
      <c r="F90" s="78"/>
      <c r="G90" s="78"/>
      <c r="H90" s="78"/>
      <c r="I90" s="79"/>
      <c r="J90" s="39"/>
      <c r="K90" s="4"/>
      <c r="L90" s="15"/>
      <c r="M90" s="15"/>
      <c r="N90" s="17"/>
      <c r="O90" s="4"/>
      <c r="P90" s="15"/>
      <c r="Q90" s="15"/>
      <c r="R90" s="17"/>
    </row>
    <row r="91" spans="1:18" x14ac:dyDescent="0.25">
      <c r="A91" s="7" t="s">
        <v>28</v>
      </c>
      <c r="B91" s="39"/>
      <c r="C91" s="77" t="s">
        <v>32</v>
      </c>
      <c r="D91" s="78"/>
      <c r="E91" s="78"/>
      <c r="F91" s="78"/>
      <c r="G91" s="78"/>
      <c r="H91" s="78"/>
      <c r="I91" s="79"/>
      <c r="J91" s="39"/>
      <c r="K91" s="4"/>
      <c r="L91" s="15"/>
      <c r="M91" s="15"/>
      <c r="N91" s="17"/>
      <c r="O91" s="4"/>
      <c r="P91" s="15"/>
      <c r="Q91" s="15"/>
      <c r="R91" s="17"/>
    </row>
    <row r="92" spans="1:18" x14ac:dyDescent="0.25">
      <c r="A92" s="7" t="s">
        <v>33</v>
      </c>
      <c r="B92" s="39"/>
      <c r="C92" s="47"/>
      <c r="D92" s="47"/>
      <c r="E92" s="47"/>
      <c r="F92" s="15"/>
      <c r="G92" s="16"/>
      <c r="H92" s="15"/>
      <c r="I92" s="16"/>
      <c r="J92" s="15"/>
      <c r="K92" s="4"/>
      <c r="L92" s="15"/>
      <c r="M92" s="15"/>
      <c r="N92" s="17"/>
      <c r="O92" s="4"/>
      <c r="P92" s="15"/>
      <c r="Q92" s="15"/>
      <c r="R92" s="17"/>
    </row>
    <row r="93" spans="1:18" x14ac:dyDescent="0.25">
      <c r="A93" s="5"/>
      <c r="B93" s="15"/>
      <c r="C93" s="14"/>
      <c r="D93" s="14"/>
      <c r="E93" s="14"/>
      <c r="F93" s="15"/>
      <c r="G93" s="16"/>
      <c r="H93" s="15"/>
      <c r="I93" s="16"/>
      <c r="J93" s="15"/>
      <c r="K93" s="4"/>
      <c r="L93" s="15"/>
      <c r="M93" s="15"/>
      <c r="N93" s="17"/>
      <c r="O93" s="4"/>
      <c r="P93" s="15"/>
      <c r="Q93" s="15"/>
      <c r="R93" s="17"/>
    </row>
    <row r="94" spans="1:18" x14ac:dyDescent="0.25">
      <c r="A94" s="5"/>
      <c r="B94" s="15"/>
      <c r="C94" s="14"/>
      <c r="D94" s="14"/>
      <c r="E94" s="14"/>
      <c r="F94" s="15"/>
      <c r="G94" s="16"/>
      <c r="H94" s="15"/>
      <c r="I94" s="16"/>
      <c r="J94" s="15"/>
      <c r="K94" s="4"/>
      <c r="L94" s="15"/>
      <c r="M94" s="15"/>
      <c r="N94" s="17"/>
      <c r="O94" s="4"/>
      <c r="P94" s="15"/>
      <c r="Q94" s="15"/>
      <c r="R94" s="17"/>
    </row>
    <row r="95" spans="1:18" ht="25.5" customHeight="1" x14ac:dyDescent="0.25">
      <c r="A95" s="5"/>
      <c r="B95" s="15"/>
      <c r="C95" s="14"/>
      <c r="D95" s="14"/>
      <c r="E95" s="14"/>
      <c r="F95" s="15"/>
      <c r="G95" s="16"/>
      <c r="H95" s="15"/>
      <c r="I95" s="16"/>
      <c r="J95" s="15"/>
      <c r="K95" s="4"/>
      <c r="L95" s="15"/>
      <c r="M95" s="15"/>
      <c r="N95" s="17"/>
      <c r="O95" s="4"/>
      <c r="P95" s="15"/>
      <c r="Q95" s="15"/>
      <c r="R95" s="17"/>
    </row>
    <row r="96" spans="1:18" ht="28.5" customHeight="1" x14ac:dyDescent="0.25">
      <c r="A96" s="22" t="s">
        <v>34</v>
      </c>
      <c r="B96" s="15"/>
      <c r="C96" s="14"/>
      <c r="D96" s="14"/>
      <c r="E96" s="14"/>
      <c r="F96" s="15"/>
      <c r="G96" s="16"/>
      <c r="H96" s="15"/>
      <c r="I96" s="16"/>
      <c r="J96" s="15"/>
      <c r="K96" s="4"/>
      <c r="L96" s="15"/>
      <c r="M96" s="15"/>
      <c r="N96" s="17"/>
    </row>
    <row r="97" spans="1:18" x14ac:dyDescent="0.25">
      <c r="A97" s="5"/>
      <c r="B97" s="15"/>
      <c r="C97" s="14"/>
      <c r="D97" s="14"/>
      <c r="E97" s="14"/>
      <c r="F97" s="15"/>
      <c r="G97" s="16"/>
      <c r="H97" s="15"/>
      <c r="I97" s="16"/>
      <c r="J97" s="15"/>
      <c r="K97" s="4"/>
      <c r="L97" s="15"/>
      <c r="M97" s="15"/>
      <c r="N97" s="17"/>
    </row>
    <row r="98" spans="1:18" s="48" customFormat="1" x14ac:dyDescent="0.25">
      <c r="A98" s="5"/>
      <c r="B98" s="15"/>
      <c r="C98" s="14"/>
      <c r="D98" s="14"/>
      <c r="E98" s="14"/>
      <c r="F98" s="15"/>
      <c r="G98" s="16"/>
      <c r="H98" s="15"/>
      <c r="I98" s="16"/>
      <c r="J98" s="15"/>
      <c r="K98" s="4"/>
      <c r="L98" s="15"/>
      <c r="M98" s="15"/>
      <c r="N98" s="17"/>
      <c r="O98" s="4"/>
      <c r="P98" s="41"/>
      <c r="Q98" s="41"/>
      <c r="R98" s="17"/>
    </row>
    <row r="99" spans="1:18" s="48" customFormat="1" x14ac:dyDescent="0.25">
      <c r="A99" s="5"/>
      <c r="B99" s="40"/>
      <c r="C99" s="14"/>
      <c r="D99" s="14"/>
      <c r="E99" s="14"/>
      <c r="F99" s="15"/>
      <c r="G99" s="16"/>
      <c r="H99" s="15"/>
      <c r="I99" s="16"/>
      <c r="J99" s="15"/>
      <c r="K99" s="4"/>
      <c r="L99" s="15"/>
      <c r="M99" s="15"/>
      <c r="N99" s="17"/>
      <c r="O99" s="4"/>
      <c r="P99" s="41"/>
      <c r="Q99" s="41"/>
      <c r="R99" s="17"/>
    </row>
    <row r="100" spans="1:18" ht="15.6" customHeight="1" x14ac:dyDescent="0.25">
      <c r="A100" s="5"/>
      <c r="B100" s="40"/>
      <c r="C100" s="14"/>
      <c r="D100" s="14"/>
      <c r="E100" s="14"/>
      <c r="F100" s="15"/>
      <c r="G100" s="16"/>
      <c r="H100" s="15"/>
      <c r="I100" s="16"/>
      <c r="J100" s="15"/>
      <c r="K100" s="4"/>
      <c r="L100" s="15"/>
      <c r="M100" s="15"/>
      <c r="N100" s="17"/>
      <c r="O100" s="4"/>
      <c r="P100" s="15"/>
      <c r="Q100" s="15"/>
      <c r="R100" s="17"/>
    </row>
    <row r="101" spans="1:18" x14ac:dyDescent="0.25">
      <c r="A101" s="60" t="s">
        <v>70</v>
      </c>
      <c r="B101" s="65" t="s">
        <v>3</v>
      </c>
      <c r="C101" s="66"/>
      <c r="D101" s="65" t="s">
        <v>60</v>
      </c>
      <c r="E101" s="66"/>
      <c r="F101" s="65" t="s">
        <v>61</v>
      </c>
      <c r="G101" s="66"/>
      <c r="H101" s="65" t="s">
        <v>62</v>
      </c>
      <c r="I101" s="66"/>
      <c r="J101" s="65" t="s">
        <v>2</v>
      </c>
      <c r="K101" s="66"/>
      <c r="L101" s="58" t="s">
        <v>4</v>
      </c>
      <c r="M101" s="58" t="s">
        <v>5</v>
      </c>
      <c r="N101" s="58" t="s">
        <v>6</v>
      </c>
      <c r="O101" s="4"/>
      <c r="P101" s="15"/>
      <c r="Q101" s="15"/>
      <c r="R101" s="17"/>
    </row>
    <row r="102" spans="1:18" x14ac:dyDescent="0.25">
      <c r="A102" s="61"/>
      <c r="B102" s="32">
        <v>0</v>
      </c>
      <c r="C102" s="8" t="e">
        <f>(B102*100)/M102</f>
        <v>#DIV/0!</v>
      </c>
      <c r="D102" s="6">
        <v>0</v>
      </c>
      <c r="E102" s="8" t="e">
        <f>(D102*100)/M102</f>
        <v>#DIV/0!</v>
      </c>
      <c r="F102" s="6">
        <v>0</v>
      </c>
      <c r="G102" s="8" t="e">
        <f>(F102*100)/M102</f>
        <v>#DIV/0!</v>
      </c>
      <c r="H102" s="6">
        <v>0</v>
      </c>
      <c r="I102" s="8" t="e">
        <f>(H102*100)/M102</f>
        <v>#DIV/0!</v>
      </c>
      <c r="J102" s="56">
        <v>0</v>
      </c>
      <c r="K102" s="57" t="e">
        <f>(J102*100)/M102</f>
        <v>#DIV/0!</v>
      </c>
      <c r="L102" s="56">
        <v>0</v>
      </c>
      <c r="M102" s="6">
        <f>SUM(B102,D102,F102,H102,J102,L102)</f>
        <v>0</v>
      </c>
      <c r="N102" s="11" t="e">
        <f>SUM(1*B102+2*D102+3*F102+4*H102+5*J102)/(M102-L102)</f>
        <v>#DIV/0!</v>
      </c>
      <c r="O102" s="4"/>
      <c r="P102" s="15"/>
      <c r="Q102" s="15"/>
      <c r="R102" s="17"/>
    </row>
    <row r="103" spans="1:18" x14ac:dyDescent="0.25">
      <c r="A103" s="35"/>
      <c r="B103" s="46"/>
      <c r="C103" s="47"/>
      <c r="D103" s="47"/>
      <c r="E103" s="47"/>
      <c r="F103" s="41"/>
      <c r="G103" s="16"/>
      <c r="H103" s="41"/>
      <c r="I103" s="16"/>
      <c r="J103" s="41"/>
      <c r="K103" s="4"/>
      <c r="L103" s="41"/>
      <c r="M103" s="41"/>
      <c r="N103" s="17"/>
      <c r="O103" s="4"/>
      <c r="P103" s="15"/>
      <c r="Q103" s="15"/>
      <c r="R103" s="17"/>
    </row>
    <row r="104" spans="1:18" x14ac:dyDescent="0.25">
      <c r="A104" s="35"/>
      <c r="B104" s="46"/>
      <c r="C104" s="47"/>
      <c r="D104" s="47"/>
      <c r="E104" s="47"/>
      <c r="F104" s="41"/>
      <c r="G104" s="16"/>
      <c r="H104" s="41"/>
      <c r="I104" s="16"/>
      <c r="J104" s="41"/>
      <c r="K104" s="4"/>
      <c r="L104" s="41"/>
      <c r="M104" s="41"/>
      <c r="N104" s="17"/>
    </row>
    <row r="105" spans="1:18" x14ac:dyDescent="0.25">
      <c r="A105" s="45"/>
      <c r="B105" s="40"/>
      <c r="C105" s="14"/>
      <c r="D105" s="14"/>
      <c r="E105" s="14"/>
      <c r="F105" s="15"/>
      <c r="G105" s="16"/>
      <c r="H105" s="15"/>
      <c r="I105" s="16"/>
      <c r="J105" s="15"/>
      <c r="K105" s="4"/>
      <c r="L105" s="15"/>
      <c r="M105" s="15"/>
      <c r="N105" s="17"/>
    </row>
    <row r="106" spans="1:18" x14ac:dyDescent="0.25">
      <c r="A106" s="45"/>
      <c r="B106" s="40"/>
      <c r="C106" s="14"/>
      <c r="D106" s="14"/>
      <c r="E106" s="14"/>
      <c r="F106" s="15"/>
      <c r="G106" s="16"/>
      <c r="H106" s="15"/>
      <c r="I106" s="16"/>
      <c r="J106" s="15"/>
      <c r="K106" s="4"/>
      <c r="L106" s="15"/>
      <c r="M106" s="15"/>
      <c r="N106" s="17"/>
    </row>
    <row r="107" spans="1:18" ht="26.4" x14ac:dyDescent="0.25">
      <c r="A107" s="3" t="s">
        <v>17</v>
      </c>
      <c r="B107" s="38" t="s">
        <v>5</v>
      </c>
      <c r="C107" s="74"/>
      <c r="D107" s="75"/>
      <c r="E107" s="75"/>
      <c r="F107" s="75"/>
      <c r="G107" s="75"/>
      <c r="H107" s="75"/>
      <c r="I107" s="76"/>
      <c r="J107" s="39" t="s">
        <v>5</v>
      </c>
      <c r="K107" s="4"/>
      <c r="L107" s="15"/>
      <c r="M107" s="15"/>
      <c r="N107" s="17"/>
    </row>
    <row r="108" spans="1:18" x14ac:dyDescent="0.25">
      <c r="A108" s="7" t="s">
        <v>32</v>
      </c>
      <c r="B108" s="39"/>
      <c r="C108" s="71" t="s">
        <v>45</v>
      </c>
      <c r="D108" s="72"/>
      <c r="E108" s="72"/>
      <c r="F108" s="72"/>
      <c r="G108" s="72"/>
      <c r="H108" s="72"/>
      <c r="I108" s="73"/>
      <c r="J108" s="39"/>
      <c r="K108" s="15"/>
      <c r="L108" s="15"/>
      <c r="M108" s="15"/>
      <c r="N108" s="17"/>
    </row>
    <row r="109" spans="1:18" x14ac:dyDescent="0.25">
      <c r="A109" s="7" t="s">
        <v>35</v>
      </c>
      <c r="B109" s="39"/>
      <c r="C109" s="71" t="s">
        <v>46</v>
      </c>
      <c r="D109" s="72"/>
      <c r="E109" s="72"/>
      <c r="F109" s="72"/>
      <c r="G109" s="72"/>
      <c r="H109" s="72"/>
      <c r="I109" s="73"/>
      <c r="J109" s="39"/>
    </row>
    <row r="110" spans="1:18" x14ac:dyDescent="0.25">
      <c r="A110" s="7" t="s">
        <v>36</v>
      </c>
      <c r="B110" s="39"/>
      <c r="C110" s="71" t="s">
        <v>47</v>
      </c>
      <c r="D110" s="72"/>
      <c r="E110" s="72"/>
      <c r="F110" s="72"/>
      <c r="G110" s="72"/>
      <c r="H110" s="72"/>
      <c r="I110" s="73"/>
      <c r="J110" s="39"/>
    </row>
    <row r="111" spans="1:18" x14ac:dyDescent="0.25">
      <c r="A111" s="7" t="s">
        <v>37</v>
      </c>
      <c r="B111" s="39"/>
      <c r="C111" s="71" t="s">
        <v>48</v>
      </c>
      <c r="D111" s="72"/>
      <c r="E111" s="72"/>
      <c r="F111" s="72"/>
      <c r="G111" s="72"/>
      <c r="H111" s="72"/>
      <c r="I111" s="73"/>
      <c r="J111" s="39"/>
    </row>
    <row r="112" spans="1:18" x14ac:dyDescent="0.25">
      <c r="A112" s="7" t="s">
        <v>38</v>
      </c>
      <c r="B112" s="39"/>
      <c r="C112" s="71" t="s">
        <v>49</v>
      </c>
      <c r="D112" s="72"/>
      <c r="E112" s="72"/>
      <c r="F112" s="72"/>
      <c r="G112" s="72"/>
      <c r="H112" s="72"/>
      <c r="I112" s="73"/>
      <c r="J112" s="39"/>
    </row>
    <row r="113" spans="1:14" x14ac:dyDescent="0.25">
      <c r="A113" s="7" t="s">
        <v>39</v>
      </c>
      <c r="B113" s="39"/>
      <c r="C113" s="71" t="s">
        <v>50</v>
      </c>
      <c r="D113" s="72"/>
      <c r="E113" s="72"/>
      <c r="F113" s="72"/>
      <c r="G113" s="72"/>
      <c r="H113" s="72"/>
      <c r="I113" s="73"/>
      <c r="J113" s="39"/>
    </row>
    <row r="114" spans="1:14" x14ac:dyDescent="0.25">
      <c r="A114" s="7" t="s">
        <v>40</v>
      </c>
      <c r="B114" s="39"/>
      <c r="C114" s="71" t="s">
        <v>51</v>
      </c>
      <c r="D114" s="72"/>
      <c r="E114" s="72"/>
      <c r="F114" s="72"/>
      <c r="G114" s="72"/>
      <c r="H114" s="72"/>
      <c r="I114" s="73"/>
      <c r="J114" s="39"/>
    </row>
    <row r="115" spans="1:14" x14ac:dyDescent="0.25">
      <c r="A115" s="7" t="s">
        <v>41</v>
      </c>
      <c r="B115" s="39"/>
      <c r="C115" s="71" t="s">
        <v>52</v>
      </c>
      <c r="D115" s="72"/>
      <c r="E115" s="72"/>
      <c r="F115" s="72"/>
      <c r="G115" s="72"/>
      <c r="H115" s="72"/>
      <c r="I115" s="73"/>
      <c r="J115" s="39"/>
    </row>
    <row r="116" spans="1:14" x14ac:dyDescent="0.25">
      <c r="A116" s="7" t="s">
        <v>42</v>
      </c>
      <c r="B116" s="39"/>
      <c r="C116" s="71" t="s">
        <v>53</v>
      </c>
      <c r="D116" s="72"/>
      <c r="E116" s="72"/>
      <c r="F116" s="72"/>
      <c r="G116" s="72"/>
      <c r="H116" s="72"/>
      <c r="I116" s="73"/>
      <c r="J116" s="39"/>
    </row>
    <row r="117" spans="1:14" x14ac:dyDescent="0.25">
      <c r="A117" s="7" t="s">
        <v>43</v>
      </c>
      <c r="B117" s="39"/>
      <c r="C117" s="71" t="s">
        <v>54</v>
      </c>
      <c r="D117" s="72"/>
      <c r="E117" s="72"/>
      <c r="F117" s="72"/>
      <c r="G117" s="72"/>
      <c r="H117" s="72"/>
      <c r="I117" s="73"/>
      <c r="J117" s="39"/>
    </row>
    <row r="118" spans="1:14" x14ac:dyDescent="0.25">
      <c r="A118" s="7" t="s">
        <v>44</v>
      </c>
      <c r="B118" s="39"/>
      <c r="C118" s="71" t="s">
        <v>33</v>
      </c>
      <c r="D118" s="72"/>
      <c r="E118" s="72"/>
      <c r="F118" s="72"/>
      <c r="G118" s="72"/>
      <c r="H118" s="72"/>
      <c r="I118" s="73"/>
      <c r="J118" s="39"/>
    </row>
    <row r="119" spans="1:14" s="48" customFormat="1" x14ac:dyDescent="0.25">
      <c r="A119" s="5"/>
      <c r="B119" s="15"/>
      <c r="D119"/>
      <c r="E119"/>
      <c r="F119"/>
      <c r="G119"/>
      <c r="H119"/>
      <c r="I119"/>
      <c r="J119" s="15"/>
      <c r="K119"/>
      <c r="L119"/>
      <c r="M119"/>
      <c r="N119"/>
    </row>
    <row r="120" spans="1:14" s="48" customFormat="1" x14ac:dyDescent="0.25">
      <c r="A120" s="5"/>
      <c r="B120" s="14"/>
      <c r="C120" s="14"/>
      <c r="D120" s="14"/>
      <c r="E120" s="14"/>
      <c r="F120" s="15"/>
      <c r="G120" s="16"/>
      <c r="H120" s="15"/>
      <c r="I120" s="16"/>
      <c r="J120" s="15"/>
      <c r="K120"/>
      <c r="L120"/>
      <c r="M120"/>
      <c r="N120"/>
    </row>
    <row r="121" spans="1:14" x14ac:dyDescent="0.25">
      <c r="A121" s="22" t="s">
        <v>55</v>
      </c>
      <c r="B121" s="14"/>
      <c r="C121" s="14"/>
      <c r="D121" s="14"/>
      <c r="E121" s="14"/>
      <c r="F121" s="15"/>
      <c r="G121" s="16"/>
      <c r="H121" s="15"/>
      <c r="I121" s="16"/>
      <c r="J121" s="15"/>
    </row>
    <row r="122" spans="1:14" x14ac:dyDescent="0.25">
      <c r="B122" s="14"/>
      <c r="C122" s="14"/>
      <c r="D122" s="14"/>
      <c r="E122" s="14"/>
      <c r="F122" s="15"/>
      <c r="G122" s="16"/>
      <c r="H122" s="15"/>
      <c r="I122" s="16"/>
      <c r="J122" s="15"/>
    </row>
    <row r="123" spans="1:14" ht="12.75" customHeight="1" x14ac:dyDescent="0.25"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4" x14ac:dyDescent="0.25">
      <c r="B124" s="26"/>
      <c r="C124" s="26"/>
      <c r="D124" s="26" t="s">
        <v>11</v>
      </c>
      <c r="E124" s="26"/>
      <c r="F124" s="26"/>
      <c r="G124" s="26"/>
      <c r="H124" s="26"/>
      <c r="I124" s="26"/>
      <c r="J124" s="48"/>
      <c r="K124" s="48"/>
      <c r="L124" s="48"/>
      <c r="M124" s="48"/>
      <c r="N124" s="48"/>
    </row>
    <row r="125" spans="1:14" x14ac:dyDescent="0.25">
      <c r="A125" s="50"/>
      <c r="B125" s="26"/>
      <c r="C125" s="26"/>
      <c r="D125" s="26"/>
      <c r="E125" s="26"/>
      <c r="F125" s="26"/>
      <c r="G125" s="26"/>
      <c r="H125" s="26"/>
      <c r="I125" s="26"/>
      <c r="J125" s="48"/>
      <c r="K125" s="48"/>
      <c r="L125" s="48"/>
      <c r="M125" s="48"/>
      <c r="N125" s="48"/>
    </row>
    <row r="126" spans="1:14" x14ac:dyDescent="0.25">
      <c r="A126" s="49"/>
      <c r="B126" s="27"/>
      <c r="C126" s="27"/>
      <c r="D126" s="27"/>
      <c r="E126" s="27"/>
      <c r="F126" s="27"/>
      <c r="G126" s="27"/>
      <c r="H126" s="27"/>
      <c r="I126" s="27"/>
    </row>
    <row r="127" spans="1:14" x14ac:dyDescent="0.25">
      <c r="A127" s="22" t="s">
        <v>16</v>
      </c>
      <c r="B127" s="28"/>
      <c r="C127" s="28"/>
      <c r="D127" s="28"/>
      <c r="E127" s="28"/>
      <c r="F127" s="28"/>
      <c r="G127" s="28"/>
      <c r="H127" s="27"/>
      <c r="I127" s="27"/>
    </row>
    <row r="128" spans="1:14" x14ac:dyDescent="0.25">
      <c r="A128" s="22" t="s">
        <v>85</v>
      </c>
      <c r="B128" s="28"/>
      <c r="C128" s="28"/>
      <c r="D128" s="28"/>
      <c r="E128" s="28"/>
      <c r="F128" s="28"/>
      <c r="G128" s="28"/>
      <c r="H128" s="27"/>
      <c r="I128" s="27"/>
    </row>
    <row r="129" spans="1:9" x14ac:dyDescent="0.25">
      <c r="B129" s="28"/>
      <c r="C129" s="28"/>
      <c r="D129" s="28"/>
      <c r="E129" s="28"/>
      <c r="F129" s="28"/>
      <c r="G129" s="28"/>
      <c r="H129" s="27"/>
      <c r="I129" s="27"/>
    </row>
    <row r="130" spans="1:9" x14ac:dyDescent="0.25">
      <c r="A130" s="5"/>
      <c r="B130" s="28"/>
      <c r="C130" s="28"/>
      <c r="D130" s="28"/>
      <c r="E130" s="28"/>
      <c r="F130" s="28"/>
      <c r="G130" s="28"/>
      <c r="H130" s="27"/>
      <c r="I130" s="27"/>
    </row>
    <row r="131" spans="1:9" x14ac:dyDescent="0.25">
      <c r="B131" s="27"/>
      <c r="C131" s="27"/>
      <c r="D131" s="27"/>
      <c r="E131" s="27"/>
      <c r="F131" s="27"/>
      <c r="G131" s="27"/>
      <c r="H131" s="27"/>
      <c r="I131" s="27"/>
    </row>
    <row r="132" spans="1:9" x14ac:dyDescent="0.25">
      <c r="B132" s="27"/>
      <c r="C132" s="27"/>
      <c r="D132" s="27"/>
      <c r="E132" s="27"/>
      <c r="F132" s="27"/>
      <c r="G132" s="27"/>
      <c r="H132" s="27"/>
      <c r="I132" s="27"/>
    </row>
    <row r="133" spans="1:9" ht="48" customHeight="1" x14ac:dyDescent="0.25">
      <c r="A133" s="68" t="s">
        <v>86</v>
      </c>
      <c r="B133" s="69"/>
      <c r="C133" s="69"/>
      <c r="D133" s="69"/>
      <c r="E133" s="69"/>
      <c r="F133" s="69"/>
      <c r="G133" s="69"/>
      <c r="H133" s="69"/>
      <c r="I133" s="27"/>
    </row>
    <row r="134" spans="1:9" x14ac:dyDescent="0.25">
      <c r="B134" s="27"/>
      <c r="C134" s="27"/>
      <c r="D134" s="27"/>
      <c r="E134" s="27"/>
      <c r="F134" s="27"/>
      <c r="G134" s="27"/>
      <c r="H134" s="27"/>
      <c r="I134" s="27"/>
    </row>
    <row r="135" spans="1:9" x14ac:dyDescent="0.25">
      <c r="B135" s="27"/>
      <c r="C135" s="27"/>
      <c r="D135" s="27"/>
      <c r="E135" s="27"/>
      <c r="F135" s="27"/>
      <c r="G135" s="27"/>
      <c r="H135" s="27"/>
      <c r="I135" s="27"/>
    </row>
    <row r="136" spans="1:9" x14ac:dyDescent="0.25">
      <c r="A136" s="35"/>
    </row>
    <row r="137" spans="1:9" x14ac:dyDescent="0.25">
      <c r="A137" s="26"/>
    </row>
    <row r="138" spans="1:9" x14ac:dyDescent="0.25">
      <c r="A138" s="22" t="s">
        <v>19</v>
      </c>
    </row>
    <row r="145" spans="1:1" x14ac:dyDescent="0.25">
      <c r="A145" s="35"/>
    </row>
    <row r="146" spans="1:1" x14ac:dyDescent="0.25">
      <c r="A146" s="22" t="s">
        <v>87</v>
      </c>
    </row>
    <row r="155" spans="1:1" x14ac:dyDescent="0.25">
      <c r="A155" s="26"/>
    </row>
    <row r="156" spans="1:1" x14ac:dyDescent="0.25">
      <c r="A156" s="26"/>
    </row>
    <row r="157" spans="1:1" x14ac:dyDescent="0.25">
      <c r="A157" s="26"/>
    </row>
    <row r="158" spans="1:1" x14ac:dyDescent="0.25">
      <c r="A158" s="26"/>
    </row>
    <row r="159" spans="1:1" x14ac:dyDescent="0.25">
      <c r="A159" s="26"/>
    </row>
    <row r="160" spans="1:1" x14ac:dyDescent="0.25">
      <c r="A160" s="35"/>
    </row>
    <row r="161" spans="1:1" x14ac:dyDescent="0.25">
      <c r="A161" s="26"/>
    </row>
    <row r="162" spans="1:1" x14ac:dyDescent="0.25">
      <c r="A162" s="28"/>
    </row>
    <row r="163" spans="1:1" x14ac:dyDescent="0.25">
      <c r="A163" s="28"/>
    </row>
    <row r="164" spans="1:1" x14ac:dyDescent="0.25">
      <c r="A164" s="26"/>
    </row>
    <row r="165" spans="1:1" x14ac:dyDescent="0.25">
      <c r="A165" s="26"/>
    </row>
    <row r="166" spans="1:1" x14ac:dyDescent="0.25">
      <c r="A166" s="28"/>
    </row>
    <row r="167" spans="1:1" x14ac:dyDescent="0.25">
      <c r="A167" s="26"/>
    </row>
    <row r="168" spans="1:1" x14ac:dyDescent="0.25">
      <c r="A168" s="27"/>
    </row>
    <row r="169" spans="1:1" x14ac:dyDescent="0.25">
      <c r="A169" s="27"/>
    </row>
    <row r="170" spans="1:1" x14ac:dyDescent="0.25">
      <c r="A170" s="28"/>
    </row>
    <row r="171" spans="1:1" x14ac:dyDescent="0.25">
      <c r="A171" s="28"/>
    </row>
    <row r="172" spans="1:1" x14ac:dyDescent="0.25">
      <c r="A172" s="28"/>
    </row>
    <row r="173" spans="1:1" x14ac:dyDescent="0.25">
      <c r="A173" s="28"/>
    </row>
    <row r="174" spans="1:1" x14ac:dyDescent="0.25">
      <c r="A174" s="28"/>
    </row>
    <row r="175" spans="1:1" x14ac:dyDescent="0.25">
      <c r="A175" s="28"/>
    </row>
    <row r="176" spans="1:1" x14ac:dyDescent="0.25">
      <c r="A176" s="28"/>
    </row>
    <row r="177" spans="1:1" x14ac:dyDescent="0.25">
      <c r="A177" s="28"/>
    </row>
    <row r="178" spans="1:1" x14ac:dyDescent="0.25">
      <c r="A178" s="29"/>
    </row>
    <row r="179" spans="1:1" x14ac:dyDescent="0.25">
      <c r="A179" s="22"/>
    </row>
    <row r="180" spans="1:1" x14ac:dyDescent="0.25">
      <c r="A180" s="29"/>
    </row>
    <row r="181" spans="1:1" x14ac:dyDescent="0.25">
      <c r="A181" s="29"/>
    </row>
    <row r="182" spans="1:1" x14ac:dyDescent="0.25">
      <c r="A182" s="29"/>
    </row>
    <row r="183" spans="1:1" x14ac:dyDescent="0.25">
      <c r="A183" s="29"/>
    </row>
    <row r="184" spans="1:1" x14ac:dyDescent="0.25">
      <c r="A184" s="29"/>
    </row>
    <row r="185" spans="1:1" x14ac:dyDescent="0.25">
      <c r="A185" s="30"/>
    </row>
    <row r="186" spans="1:1" x14ac:dyDescent="0.25">
      <c r="A186" s="29"/>
    </row>
    <row r="187" spans="1:1" x14ac:dyDescent="0.25">
      <c r="A187" s="29"/>
    </row>
    <row r="188" spans="1:1" x14ac:dyDescent="0.25">
      <c r="A188" s="29"/>
    </row>
    <row r="189" spans="1:1" x14ac:dyDescent="0.25">
      <c r="A189" s="29"/>
    </row>
    <row r="190" spans="1:1" x14ac:dyDescent="0.25">
      <c r="A190" s="29"/>
    </row>
    <row r="191" spans="1:1" x14ac:dyDescent="0.25">
      <c r="A191" s="29"/>
    </row>
    <row r="192" spans="1:1" x14ac:dyDescent="0.25">
      <c r="A192" s="27"/>
    </row>
    <row r="193" spans="1:1" x14ac:dyDescent="0.25">
      <c r="A193" s="27"/>
    </row>
    <row r="194" spans="1:1" x14ac:dyDescent="0.25">
      <c r="A194" s="27"/>
    </row>
    <row r="195" spans="1:1" x14ac:dyDescent="0.25">
      <c r="A195" s="27"/>
    </row>
    <row r="196" spans="1:1" x14ac:dyDescent="0.25">
      <c r="A196" s="27"/>
    </row>
    <row r="197" spans="1:1" x14ac:dyDescent="0.25">
      <c r="A197" s="27"/>
    </row>
    <row r="198" spans="1:1" x14ac:dyDescent="0.25">
      <c r="A198" s="27"/>
    </row>
    <row r="199" spans="1:1" x14ac:dyDescent="0.25">
      <c r="A199" s="27"/>
    </row>
    <row r="200" spans="1:1" x14ac:dyDescent="0.25">
      <c r="A200" s="27"/>
    </row>
    <row r="201" spans="1:1" x14ac:dyDescent="0.25">
      <c r="A201" s="27"/>
    </row>
    <row r="202" spans="1:1" x14ac:dyDescent="0.25">
      <c r="A202" s="27"/>
    </row>
    <row r="203" spans="1:1" x14ac:dyDescent="0.25">
      <c r="A203" s="27"/>
    </row>
    <row r="204" spans="1:1" x14ac:dyDescent="0.25">
      <c r="A204" s="27"/>
    </row>
    <row r="205" spans="1:1" x14ac:dyDescent="0.25">
      <c r="A205" s="27"/>
    </row>
    <row r="206" spans="1:1" x14ac:dyDescent="0.25">
      <c r="A206" s="27"/>
    </row>
    <row r="207" spans="1:1" x14ac:dyDescent="0.25">
      <c r="A207" s="27"/>
    </row>
    <row r="208" spans="1:1" x14ac:dyDescent="0.25">
      <c r="A208" s="27"/>
    </row>
    <row r="209" spans="1:1" x14ac:dyDescent="0.25">
      <c r="A209" s="27"/>
    </row>
    <row r="210" spans="1:1" x14ac:dyDescent="0.25">
      <c r="A210" s="27"/>
    </row>
    <row r="211" spans="1:1" x14ac:dyDescent="0.25">
      <c r="A211" s="27"/>
    </row>
    <row r="212" spans="1:1" x14ac:dyDescent="0.25">
      <c r="A212" s="27"/>
    </row>
    <row r="213" spans="1:1" x14ac:dyDescent="0.25">
      <c r="A213" s="27"/>
    </row>
    <row r="214" spans="1:1" x14ac:dyDescent="0.25">
      <c r="A214" s="27"/>
    </row>
  </sheetData>
  <mergeCells count="116">
    <mergeCell ref="A2:I2"/>
    <mergeCell ref="A1:I1"/>
    <mergeCell ref="A81:A82"/>
    <mergeCell ref="B81:C81"/>
    <mergeCell ref="D81:E81"/>
    <mergeCell ref="F81:G81"/>
    <mergeCell ref="H81:I81"/>
    <mergeCell ref="A101:A102"/>
    <mergeCell ref="J23:L23"/>
    <mergeCell ref="B24:C24"/>
    <mergeCell ref="D24:E24"/>
    <mergeCell ref="F24:G24"/>
    <mergeCell ref="H24:I24"/>
    <mergeCell ref="J24:K24"/>
    <mergeCell ref="B38:C38"/>
    <mergeCell ref="D38:E38"/>
    <mergeCell ref="F38:G38"/>
    <mergeCell ref="H38:I38"/>
    <mergeCell ref="J38:K38"/>
    <mergeCell ref="H33:H34"/>
    <mergeCell ref="B28:C28"/>
    <mergeCell ref="D28:E28"/>
    <mergeCell ref="F28:G28"/>
    <mergeCell ref="H28:I28"/>
    <mergeCell ref="B101:C101"/>
    <mergeCell ref="D101:E101"/>
    <mergeCell ref="F101:G101"/>
    <mergeCell ref="H101:I101"/>
    <mergeCell ref="J101:K101"/>
    <mergeCell ref="C90:I90"/>
    <mergeCell ref="C87:I87"/>
    <mergeCell ref="C86:I86"/>
    <mergeCell ref="B62:C62"/>
    <mergeCell ref="D62:E62"/>
    <mergeCell ref="B65:D65"/>
    <mergeCell ref="J70:K70"/>
    <mergeCell ref="B73:D73"/>
    <mergeCell ref="J73:L73"/>
    <mergeCell ref="C88:I88"/>
    <mergeCell ref="C89:I89"/>
    <mergeCell ref="J28:K28"/>
    <mergeCell ref="J51:L51"/>
    <mergeCell ref="B52:C52"/>
    <mergeCell ref="J58:K58"/>
    <mergeCell ref="J81:K81"/>
    <mergeCell ref="J62:K62"/>
    <mergeCell ref="J65:L65"/>
    <mergeCell ref="F66:G66"/>
    <mergeCell ref="H66:I66"/>
    <mergeCell ref="C108:I108"/>
    <mergeCell ref="C107:I107"/>
    <mergeCell ref="C91:I91"/>
    <mergeCell ref="B57:D57"/>
    <mergeCell ref="B48:C48"/>
    <mergeCell ref="D48:E48"/>
    <mergeCell ref="J66:K66"/>
    <mergeCell ref="H62:I62"/>
    <mergeCell ref="A3:I3"/>
    <mergeCell ref="B43:D43"/>
    <mergeCell ref="B51:D51"/>
    <mergeCell ref="D52:E52"/>
    <mergeCell ref="F52:G52"/>
    <mergeCell ref="H52:I52"/>
    <mergeCell ref="B44:C44"/>
    <mergeCell ref="A34:A35"/>
    <mergeCell ref="B33:C33"/>
    <mergeCell ref="D33:E33"/>
    <mergeCell ref="F33:G33"/>
    <mergeCell ref="A24:A25"/>
    <mergeCell ref="B23:D23"/>
    <mergeCell ref="D44:E44"/>
    <mergeCell ref="F44:G44"/>
    <mergeCell ref="B47:D47"/>
    <mergeCell ref="A133:H133"/>
    <mergeCell ref="J44:K44"/>
    <mergeCell ref="J52:K52"/>
    <mergeCell ref="J75:L75"/>
    <mergeCell ref="B76:C76"/>
    <mergeCell ref="D76:E76"/>
    <mergeCell ref="F76:G76"/>
    <mergeCell ref="H76:I76"/>
    <mergeCell ref="H44:I44"/>
    <mergeCell ref="C118:I118"/>
    <mergeCell ref="C117:I117"/>
    <mergeCell ref="C109:I109"/>
    <mergeCell ref="C110:I110"/>
    <mergeCell ref="C114:I114"/>
    <mergeCell ref="C111:I111"/>
    <mergeCell ref="C112:I112"/>
    <mergeCell ref="B69:D69"/>
    <mergeCell ref="C116:I116"/>
    <mergeCell ref="C115:I115"/>
    <mergeCell ref="C113:I113"/>
    <mergeCell ref="B70:C70"/>
    <mergeCell ref="D70:E70"/>
    <mergeCell ref="F70:G70"/>
    <mergeCell ref="H70:I70"/>
    <mergeCell ref="A38:A39"/>
    <mergeCell ref="B75:D75"/>
    <mergeCell ref="H48:I48"/>
    <mergeCell ref="J48:K48"/>
    <mergeCell ref="J76:K76"/>
    <mergeCell ref="J69:L69"/>
    <mergeCell ref="B58:C58"/>
    <mergeCell ref="D58:E58"/>
    <mergeCell ref="F58:G58"/>
    <mergeCell ref="H58:I58"/>
    <mergeCell ref="J43:L43"/>
    <mergeCell ref="B66:C66"/>
    <mergeCell ref="D66:E66"/>
    <mergeCell ref="F62:G62"/>
    <mergeCell ref="B61:D61"/>
    <mergeCell ref="J61:L61"/>
    <mergeCell ref="J57:L57"/>
    <mergeCell ref="F48:G48"/>
    <mergeCell ref="J47:L47"/>
  </mergeCells>
  <phoneticPr fontId="7" type="noConversion"/>
  <pageMargins left="0.25" right="0.25" top="0.75" bottom="0.75" header="0.3" footer="0.3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kfishma1</dc:creator>
  <cp:lastModifiedBy>Popil, Karen</cp:lastModifiedBy>
  <cp:lastPrinted>2019-10-04T13:31:32Z</cp:lastPrinted>
  <dcterms:created xsi:type="dcterms:W3CDTF">2009-07-07T14:15:58Z</dcterms:created>
  <dcterms:modified xsi:type="dcterms:W3CDTF">2024-12-18T17:36:07Z</dcterms:modified>
</cp:coreProperties>
</file>