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61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<sst xmlns="http://schemas.openxmlformats.org/spreadsheetml/2006/main" count="204" uniqueCount="80">
  <si>
    <t>Course Evaluation</t>
  </si>
  <si>
    <t>Your comments and evaluations are important in assessing program effectiveness and in future program planning. We truly appreciate your contribution to our work.</t>
  </si>
  <si>
    <t>Rating Scale  1=not at all  2=poorly  3=adequately  4=substantially  5=completely</t>
  </si>
  <si>
    <t>Strongly Agree</t>
  </si>
  <si>
    <t>Strongly Disagree</t>
  </si>
  <si>
    <t>NA</t>
  </si>
  <si>
    <t>N</t>
  </si>
  <si>
    <t>Mean</t>
  </si>
  <si>
    <t>%</t>
  </si>
  <si>
    <t>Yes</t>
  </si>
  <si>
    <t>No</t>
  </si>
  <si>
    <t>Commercial Bias</t>
  </si>
  <si>
    <t xml:space="preserve"> </t>
  </si>
  <si>
    <t>No Answer</t>
  </si>
  <si>
    <t>Please rate the impact of the following objectives:</t>
  </si>
  <si>
    <t>As a result of attending this activity I am better able to:</t>
  </si>
  <si>
    <t>The speaker provided information that I will be able to use in my practice</t>
  </si>
  <si>
    <t>Suggestions for future activies/topics:</t>
  </si>
  <si>
    <t>In what clinical areas do you feel the least prepared or most uncomfortable?</t>
  </si>
  <si>
    <t>Please indicate barriers, if any, in implementing these changes.</t>
  </si>
  <si>
    <t>The speaker's delivery of the content was clear and well organized</t>
  </si>
  <si>
    <t>Comments:</t>
  </si>
  <si>
    <t>What patient problems or systems issues would benefit from more education or follow up?</t>
  </si>
  <si>
    <t>Participant Demographics:</t>
  </si>
  <si>
    <t>Physician (MD/DO)</t>
  </si>
  <si>
    <t>RN/LPN</t>
  </si>
  <si>
    <t>Mid-level Practitioner (CNP, CRNA, PA-C)</t>
  </si>
  <si>
    <t>Other, please specify</t>
  </si>
  <si>
    <t xml:space="preserve">Now that you have participated in this CME/CE activity, please take a moment to consider making changes in your practice as a result. The categories listed below represent potential areas of improvement. Commitment to Change Areas (select all that apply)
</t>
  </si>
  <si>
    <t>Diagnosis and Screening</t>
  </si>
  <si>
    <t>Treatment</t>
  </si>
  <si>
    <t>Clinical-Patient or Interprofessional Communication</t>
  </si>
  <si>
    <t>Quality Improvement</t>
  </si>
  <si>
    <t>Safety</t>
  </si>
  <si>
    <t xml:space="preserve">Teamwork-Roles and Responsibilities </t>
  </si>
  <si>
    <t>Patient Education</t>
  </si>
  <si>
    <t>None</t>
  </si>
  <si>
    <t>Other (please specify):</t>
  </si>
  <si>
    <t>List the specific, measurable change(s) you plan to make:</t>
  </si>
  <si>
    <t>Clinical knowledge/skill/expertise</t>
  </si>
  <si>
    <t>Peer influence</t>
  </si>
  <si>
    <t>Cultural competence</t>
  </si>
  <si>
    <t>Recall, confidence, clinical inertia</t>
  </si>
  <si>
    <t>Motivation</t>
  </si>
  <si>
    <t>Fear, legal concerns</t>
  </si>
  <si>
    <t>Roles and responsibilities</t>
  </si>
  <si>
    <t>Communication</t>
  </si>
  <si>
    <t>Competence</t>
  </si>
  <si>
    <t>Shared values and trust</t>
  </si>
  <si>
    <t>Team structure</t>
  </si>
  <si>
    <t>Patient characteristics/factors</t>
  </si>
  <si>
    <t>Patient adherence</t>
  </si>
  <si>
    <t>Work overload</t>
  </si>
  <si>
    <t>Referral process</t>
  </si>
  <si>
    <t>Culture of Safety</t>
  </si>
  <si>
    <t>Practice process</t>
  </si>
  <si>
    <t>Cost/funding</t>
  </si>
  <si>
    <t>Not enough time</t>
  </si>
  <si>
    <t>Lack of opportunity</t>
  </si>
  <si>
    <t xml:space="preserve">What might you do to address barriers you encounter? </t>
  </si>
  <si>
    <t>Course Title</t>
  </si>
  <si>
    <t>Course Date &amp; CID#</t>
  </si>
  <si>
    <t>Pharmacist</t>
  </si>
  <si>
    <t>Student</t>
  </si>
  <si>
    <t>The information presented during this CME activity was scientifically accurate.</t>
  </si>
  <si>
    <t xml:space="preserve">The information presented during this CME activity was free of commercial bias* or influence. </t>
  </si>
  <si>
    <t>If you selected Neutral, Disagree, or Strongly Disagree, please explain:</t>
  </si>
  <si>
    <t>Disagree</t>
  </si>
  <si>
    <t>Neutral</t>
  </si>
  <si>
    <t>Agree</t>
  </si>
  <si>
    <t>The speakers’ affiliations were disclosed, or it was disclosed that they have no affiliations with ineligible companies.</t>
  </si>
  <si>
    <t>My personal learning objectives were met.</t>
  </si>
  <si>
    <t>Day 1 Date</t>
  </si>
  <si>
    <t>Speaker:</t>
  </si>
  <si>
    <t>Topic:</t>
  </si>
  <si>
    <t>Day 2 Date</t>
  </si>
  <si>
    <t>&lt;objective 1&gt;</t>
  </si>
  <si>
    <t>As a result of attending this activity, I am likely to change or implement a patient management strategy in my practice or engage in some other change in my professional work.</t>
  </si>
  <si>
    <t>I am confident that I will be able to make the change(s) indicated above.</t>
  </si>
  <si>
    <t>What educational format(s) would best help you improve (e.g., didactic, small group, interactive, hands-on skills labs, etc.)?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</si>
</sst>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4.8515625" style="0" customWidth="1"/>
    <col min="2" max="2" width="4.421875" style="0" customWidth="1"/>
    <col min="3" max="4" width="5.7109375" style="0" customWidth="1"/>
    <col min="5" max="5" width="6.00390625" style="0" customWidth="1"/>
    <col min="6" max="6" width="5.57421875" style="0" customWidth="1"/>
    <col min="7" max="7" width="5.28125" style="0" customWidth="1"/>
    <col min="8" max="9" width="5.7109375" style="0" customWidth="1"/>
    <col min="10" max="10" width="5.57421875" style="0" customWidth="1"/>
    <col min="11" max="11" width="5.28125" style="0" customWidth="1"/>
    <col min="12" max="12" width="4.7109375" style="0" customWidth="1"/>
    <col min="13" max="13" width="4.8515625" style="0" customWidth="1"/>
    <col min="14" max="14" width="5.421875" style="0" customWidth="1"/>
    <col min="15" max="15" width="4.8515625" style="0" customWidth="1"/>
    <col min="16" max="16" width="5.57421875" style="0" customWidth="1"/>
    <col min="17" max="17" width="5.28125" style="0" customWidth="1"/>
    <col min="18" max="18" width="4.421875" style="0" customWidth="1"/>
    <col min="19" max="19" width="5.140625" style="0" customWidth="1"/>
    <col min="20" max="20" width="5.7109375" style="0" customWidth="1"/>
    <col min="21" max="21" width="5.28125" style="0" customWidth="1"/>
    <col min="22" max="23" width="4.57421875" style="0" customWidth="1"/>
    <col min="24" max="24" width="8.140625" style="0" customWidth="1"/>
  </cols>
  <sheetData>
    <row r="1" spans="1:9" ht="15">
      <c r="A1" s="99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99" t="s">
        <v>60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1" t="s">
        <v>61</v>
      </c>
      <c r="B3" s="102"/>
      <c r="C3" s="102"/>
      <c r="D3" s="102"/>
      <c r="E3" s="102"/>
      <c r="F3" s="102"/>
      <c r="G3" s="102"/>
      <c r="H3" s="102"/>
      <c r="I3" s="102"/>
    </row>
    <row r="4" ht="15">
      <c r="A4" s="1"/>
    </row>
    <row r="5" spans="1:14" ht="12.75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12.75">
      <c r="A6" s="2" t="s">
        <v>2</v>
      </c>
    </row>
    <row r="7" ht="12.75">
      <c r="A7" s="2"/>
    </row>
    <row r="8" spans="1:3" ht="12.75">
      <c r="A8" s="3" t="s">
        <v>23</v>
      </c>
      <c r="B8" s="14" t="s">
        <v>6</v>
      </c>
      <c r="C8" s="15" t="s">
        <v>8</v>
      </c>
    </row>
    <row r="9" spans="1:3" ht="12.75">
      <c r="A9" s="8" t="s">
        <v>24</v>
      </c>
      <c r="B9" s="7"/>
      <c r="C9" s="15" t="e">
        <f>B9/B15*100</f>
        <v>#DIV/0!</v>
      </c>
    </row>
    <row r="10" spans="1:3" ht="12.75">
      <c r="A10" s="8" t="s">
        <v>25</v>
      </c>
      <c r="B10" s="7"/>
      <c r="C10" s="15" t="e">
        <f>B10/B15*100</f>
        <v>#DIV/0!</v>
      </c>
    </row>
    <row r="11" spans="1:3" ht="12.75">
      <c r="A11" s="8" t="s">
        <v>26</v>
      </c>
      <c r="B11" s="7"/>
      <c r="C11" s="15" t="e">
        <f>B11/B15*100</f>
        <v>#DIV/0!</v>
      </c>
    </row>
    <row r="12" spans="1:3" ht="12.75">
      <c r="A12" s="8" t="s">
        <v>62</v>
      </c>
      <c r="B12" s="7"/>
      <c r="C12" s="15" t="e">
        <f>B12/B15*100</f>
        <v>#DIV/0!</v>
      </c>
    </row>
    <row r="13" spans="1:3" ht="12.75">
      <c r="A13" s="8" t="s">
        <v>63</v>
      </c>
      <c r="B13" s="7"/>
      <c r="C13" s="15" t="e">
        <f>B13/B15*100</f>
        <v>#DIV/0!</v>
      </c>
    </row>
    <row r="14" spans="1:3" ht="12.75">
      <c r="A14" s="8" t="s">
        <v>27</v>
      </c>
      <c r="B14" s="7"/>
      <c r="C14" s="15" t="e">
        <f>B14/B15*100</f>
        <v>#DIV/0!</v>
      </c>
    </row>
    <row r="15" spans="1:2" ht="12.75">
      <c r="A15" s="2"/>
      <c r="B15">
        <f>SUM(B9:B14)</f>
        <v>0</v>
      </c>
    </row>
    <row r="16" ht="12.75">
      <c r="A16" s="2"/>
    </row>
    <row r="17" spans="1:14" ht="12.7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8" ht="12.75" customHeight="1">
      <c r="B18" s="76"/>
      <c r="C18" s="76"/>
      <c r="D18" s="76"/>
      <c r="E18" s="62"/>
      <c r="F18" s="62"/>
      <c r="G18" s="63"/>
      <c r="H18" s="64"/>
      <c r="I18" s="62"/>
      <c r="J18" s="76"/>
      <c r="K18" s="76"/>
      <c r="L18" s="76"/>
      <c r="M18" s="63"/>
      <c r="N18" s="63"/>
      <c r="O18" s="4"/>
      <c r="P18" s="17"/>
      <c r="Q18" s="17"/>
      <c r="R18" s="19"/>
    </row>
    <row r="19" spans="1:18" ht="27.75" customHeight="1">
      <c r="A19" s="77" t="s">
        <v>64</v>
      </c>
      <c r="B19" s="74" t="s">
        <v>4</v>
      </c>
      <c r="C19" s="75"/>
      <c r="D19" s="74" t="s">
        <v>67</v>
      </c>
      <c r="E19" s="75"/>
      <c r="F19" s="74" t="s">
        <v>68</v>
      </c>
      <c r="G19" s="75"/>
      <c r="H19" s="74" t="s">
        <v>69</v>
      </c>
      <c r="I19" s="75"/>
      <c r="J19" s="74" t="s">
        <v>3</v>
      </c>
      <c r="K19" s="75"/>
      <c r="L19" s="66" t="s">
        <v>5</v>
      </c>
      <c r="M19" s="67" t="s">
        <v>6</v>
      </c>
      <c r="N19" s="67" t="s">
        <v>7</v>
      </c>
      <c r="O19" s="4"/>
      <c r="P19" s="17"/>
      <c r="Q19" s="17"/>
      <c r="R19" s="19"/>
    </row>
    <row r="20" spans="1:18" ht="12.75">
      <c r="A20" s="78"/>
      <c r="B20" s="36">
        <v>0</v>
      </c>
      <c r="C20" s="9" t="e">
        <f>(B20*100)/M20</f>
        <v>#DIV/0!</v>
      </c>
      <c r="D20" s="7">
        <v>0</v>
      </c>
      <c r="E20" s="9" t="e">
        <f>(D20*100)/M20</f>
        <v>#DIV/0!</v>
      </c>
      <c r="F20" s="7"/>
      <c r="G20" s="9" t="e">
        <f>(F20*100)/M20</f>
        <v>#DIV/0!</v>
      </c>
      <c r="H20" s="7"/>
      <c r="I20" s="9" t="e">
        <f>(H20*100)/M20</f>
        <v>#DIV/0!</v>
      </c>
      <c r="J20" s="10"/>
      <c r="K20" s="11" t="e">
        <f>(J20*100)/M20</f>
        <v>#DIV/0!</v>
      </c>
      <c r="L20" s="10">
        <v>0</v>
      </c>
      <c r="M20" s="7">
        <f>SUM(B20,D20,F20,H20,J20,L20)</f>
        <v>0</v>
      </c>
      <c r="N20" s="12" t="e">
        <f>SUM(1*B20+2*D20+3*F20+4*H20+5*J20)/(M20-L20)</f>
        <v>#DIV/0!</v>
      </c>
      <c r="O20" s="4"/>
      <c r="P20" s="17"/>
      <c r="Q20" s="17"/>
      <c r="R20" s="19"/>
    </row>
    <row r="21" ht="12.75">
      <c r="A21" s="2"/>
    </row>
    <row r="22" spans="2:11" ht="12.75">
      <c r="B22" s="18"/>
      <c r="C22" s="43"/>
      <c r="D22" s="4"/>
      <c r="E22" s="17"/>
      <c r="F22" s="17"/>
      <c r="G22" s="19"/>
      <c r="H22" s="4"/>
      <c r="I22" s="17"/>
      <c r="J22" s="17"/>
      <c r="K22" s="19"/>
    </row>
    <row r="23" spans="1:14" ht="12.75" customHeight="1">
      <c r="A23" s="25" t="s">
        <v>11</v>
      </c>
      <c r="B23" s="74" t="s">
        <v>4</v>
      </c>
      <c r="C23" s="75"/>
      <c r="D23" s="74" t="s">
        <v>67</v>
      </c>
      <c r="E23" s="75"/>
      <c r="F23" s="74" t="s">
        <v>68</v>
      </c>
      <c r="G23" s="75"/>
      <c r="H23" s="74" t="s">
        <v>69</v>
      </c>
      <c r="I23" s="75"/>
      <c r="J23" s="74" t="s">
        <v>3</v>
      </c>
      <c r="K23" s="75"/>
      <c r="L23" s="70" t="s">
        <v>5</v>
      </c>
      <c r="M23" s="71" t="s">
        <v>6</v>
      </c>
      <c r="N23" s="71" t="s">
        <v>7</v>
      </c>
    </row>
    <row r="24" spans="1:14" ht="26.25">
      <c r="A24" s="51" t="s">
        <v>65</v>
      </c>
      <c r="B24" s="36">
        <v>0</v>
      </c>
      <c r="C24" s="9" t="e">
        <f>(B24*100)/M24</f>
        <v>#DIV/0!</v>
      </c>
      <c r="D24" s="7">
        <v>0</v>
      </c>
      <c r="E24" s="9" t="e">
        <f>(D24*100)/M24</f>
        <v>#DIV/0!</v>
      </c>
      <c r="F24" s="7"/>
      <c r="G24" s="9" t="e">
        <f>(F24*100)/M24</f>
        <v>#DIV/0!</v>
      </c>
      <c r="H24" s="7"/>
      <c r="I24" s="9" t="e">
        <f>(H24*100)/M24</f>
        <v>#DIV/0!</v>
      </c>
      <c r="J24" s="68"/>
      <c r="K24" s="69" t="e">
        <f>(J24*100)/M24</f>
        <v>#DIV/0!</v>
      </c>
      <c r="L24" s="68">
        <v>0</v>
      </c>
      <c r="M24" s="7">
        <f>SUM(B24,D24,F24,H24,J24,L24)</f>
        <v>0</v>
      </c>
      <c r="N24" s="12" t="e">
        <f>SUM(1*B24+2*D24+3*F24+4*H24+5*J24)/(M24-L24)</f>
        <v>#DIV/0!</v>
      </c>
    </row>
    <row r="25" spans="1:18" ht="26.25">
      <c r="A25" s="28" t="s">
        <v>66</v>
      </c>
      <c r="B25" s="24"/>
      <c r="C25" s="24"/>
      <c r="D25" s="24"/>
      <c r="E25" s="24"/>
      <c r="F25" s="24"/>
      <c r="G25" s="24"/>
      <c r="H25" s="29"/>
      <c r="I25" s="18"/>
      <c r="J25" s="43"/>
      <c r="K25" s="4"/>
      <c r="L25" s="17"/>
      <c r="M25" s="17"/>
      <c r="N25" s="19"/>
      <c r="O25" s="4"/>
      <c r="P25" s="17"/>
      <c r="Q25" s="17"/>
      <c r="R25" s="19"/>
    </row>
    <row r="26" spans="1:18" ht="12.75">
      <c r="A26" s="28"/>
      <c r="B26" s="24"/>
      <c r="C26" s="24"/>
      <c r="D26" s="24"/>
      <c r="E26" s="24"/>
      <c r="F26" s="24"/>
      <c r="G26" s="24"/>
      <c r="H26" s="29"/>
      <c r="I26" s="18"/>
      <c r="J26" s="43"/>
      <c r="K26" s="4"/>
      <c r="L26" s="17"/>
      <c r="M26" s="17"/>
      <c r="N26" s="19"/>
      <c r="O26" s="4"/>
      <c r="P26" s="17"/>
      <c r="Q26" s="17"/>
      <c r="R26" s="19"/>
    </row>
    <row r="27" spans="2:18" ht="12.75">
      <c r="B27" s="30"/>
      <c r="C27" s="30"/>
      <c r="D27" s="30"/>
      <c r="E27" s="30"/>
      <c r="F27" s="30"/>
      <c r="G27" s="30"/>
      <c r="H27" s="30"/>
      <c r="I27" s="18"/>
      <c r="J27" s="43"/>
      <c r="K27" s="4"/>
      <c r="L27" s="17"/>
      <c r="M27" s="17"/>
      <c r="N27" s="19"/>
      <c r="O27" s="4"/>
      <c r="P27" s="17"/>
      <c r="Q27" s="17"/>
      <c r="R27" s="19"/>
    </row>
    <row r="28" spans="2:18" ht="12.75">
      <c r="B28" s="97" t="s">
        <v>9</v>
      </c>
      <c r="C28" s="97"/>
      <c r="D28" s="97" t="s">
        <v>10</v>
      </c>
      <c r="E28" s="97"/>
      <c r="F28" s="98" t="s">
        <v>13</v>
      </c>
      <c r="G28" s="97"/>
      <c r="H28" s="96" t="s">
        <v>6</v>
      </c>
      <c r="I28" s="18"/>
      <c r="J28" s="43"/>
      <c r="K28" s="4"/>
      <c r="L28" s="17"/>
      <c r="M28" s="17"/>
      <c r="N28" s="19"/>
      <c r="O28" s="4"/>
      <c r="P28" s="17"/>
      <c r="Q28" s="17"/>
      <c r="R28" s="19"/>
    </row>
    <row r="29" spans="1:18" ht="12.75">
      <c r="A29" s="77" t="s">
        <v>70</v>
      </c>
      <c r="B29" s="38" t="s">
        <v>6</v>
      </c>
      <c r="C29" s="38" t="s">
        <v>8</v>
      </c>
      <c r="D29" s="38" t="s">
        <v>6</v>
      </c>
      <c r="E29" s="38" t="s">
        <v>8</v>
      </c>
      <c r="F29" s="50" t="s">
        <v>6</v>
      </c>
      <c r="G29" s="50" t="s">
        <v>8</v>
      </c>
      <c r="H29" s="96"/>
      <c r="I29" s="18"/>
      <c r="J29" s="43"/>
      <c r="K29" s="4"/>
      <c r="L29" s="17"/>
      <c r="M29" s="17"/>
      <c r="N29" s="19"/>
      <c r="O29" s="4"/>
      <c r="P29" s="17"/>
      <c r="Q29" s="17"/>
      <c r="R29" s="19"/>
    </row>
    <row r="30" spans="1:18" ht="12.75">
      <c r="A30" s="78"/>
      <c r="B30" s="7">
        <v>25</v>
      </c>
      <c r="C30" s="9">
        <f>(B30*100/H30)</f>
        <v>100</v>
      </c>
      <c r="D30" s="27">
        <v>0</v>
      </c>
      <c r="E30" s="9">
        <f>(D30*100/H30)</f>
        <v>0</v>
      </c>
      <c r="F30" s="14"/>
      <c r="G30" s="9">
        <f>(F30*100/H30)</f>
        <v>0</v>
      </c>
      <c r="H30" s="6">
        <f>SUM(B30,D30,F30)</f>
        <v>25</v>
      </c>
      <c r="I30" s="18"/>
      <c r="J30" s="43"/>
      <c r="K30" s="4"/>
      <c r="L30" s="17"/>
      <c r="M30" s="17"/>
      <c r="N30" s="19"/>
      <c r="O30" s="4"/>
      <c r="P30" s="17"/>
      <c r="Q30" s="17"/>
      <c r="R30" s="19"/>
    </row>
    <row r="31" ht="12.75">
      <c r="A31" s="2"/>
    </row>
    <row r="32" spans="2:11" ht="12.75">
      <c r="B32" s="18"/>
      <c r="C32" s="43"/>
      <c r="D32" s="4"/>
      <c r="E32" s="17"/>
      <c r="F32" s="17"/>
      <c r="G32" s="19"/>
      <c r="H32" s="4"/>
      <c r="I32" s="17"/>
      <c r="J32" s="17"/>
      <c r="K32" s="19"/>
    </row>
    <row r="33" spans="1:14" ht="28.5" customHeight="1">
      <c r="A33" s="90" t="s">
        <v>71</v>
      </c>
      <c r="B33" s="74" t="s">
        <v>4</v>
      </c>
      <c r="C33" s="75"/>
      <c r="D33" s="74" t="s">
        <v>67</v>
      </c>
      <c r="E33" s="75"/>
      <c r="F33" s="74" t="s">
        <v>68</v>
      </c>
      <c r="G33" s="75"/>
      <c r="H33" s="74" t="s">
        <v>69</v>
      </c>
      <c r="I33" s="75"/>
      <c r="J33" s="74" t="s">
        <v>3</v>
      </c>
      <c r="K33" s="75"/>
      <c r="L33" s="70" t="s">
        <v>5</v>
      </c>
      <c r="M33" s="71" t="s">
        <v>6</v>
      </c>
      <c r="N33" s="71" t="s">
        <v>7</v>
      </c>
    </row>
    <row r="34" spans="1:14" ht="12.75">
      <c r="A34" s="91"/>
      <c r="B34" s="36">
        <v>0</v>
      </c>
      <c r="C34" s="9" t="e">
        <f>(B34*100)/M34</f>
        <v>#DIV/0!</v>
      </c>
      <c r="D34" s="7">
        <v>0</v>
      </c>
      <c r="E34" s="9" t="e">
        <f>(D34*100)/M34</f>
        <v>#DIV/0!</v>
      </c>
      <c r="F34" s="7"/>
      <c r="G34" s="9" t="e">
        <f>(F34*100)/M34</f>
        <v>#DIV/0!</v>
      </c>
      <c r="H34" s="7"/>
      <c r="I34" s="9" t="e">
        <f>(H34*100)/M34</f>
        <v>#DIV/0!</v>
      </c>
      <c r="J34" s="68"/>
      <c r="K34" s="69" t="e">
        <f>(J34*100)/M34</f>
        <v>#DIV/0!</v>
      </c>
      <c r="L34" s="68">
        <v>0</v>
      </c>
      <c r="M34" s="7">
        <f>SUM(B34,D34,F34,H34,J34,L34)</f>
        <v>0</v>
      </c>
      <c r="N34" s="12" t="e">
        <f>SUM(1*B34+2*D34+3*F34+4*H34+5*J34)/(M34-L34)</f>
        <v>#DIV/0!</v>
      </c>
    </row>
    <row r="35" ht="12.75">
      <c r="A35" s="2"/>
    </row>
    <row r="36" ht="12.75">
      <c r="A36" s="2"/>
    </row>
    <row r="37" spans="1:18" ht="12.75" customHeight="1">
      <c r="A37" s="23" t="s">
        <v>72</v>
      </c>
      <c r="O37" s="35"/>
      <c r="P37" s="20"/>
      <c r="Q37" s="20"/>
      <c r="R37" s="20"/>
    </row>
    <row r="38" spans="1:12" ht="12.75" customHeight="1">
      <c r="A38" s="3" t="s">
        <v>73</v>
      </c>
      <c r="B38" s="76"/>
      <c r="C38" s="76"/>
      <c r="D38" s="76"/>
      <c r="E38" s="62"/>
      <c r="F38" s="62"/>
      <c r="G38" s="63"/>
      <c r="H38" s="64"/>
      <c r="I38" s="62"/>
      <c r="J38" s="76"/>
      <c r="K38" s="76"/>
      <c r="L38" s="76"/>
    </row>
    <row r="39" spans="1:14" ht="24.75" customHeight="1">
      <c r="A39" s="3" t="s">
        <v>74</v>
      </c>
      <c r="B39" s="79" t="s">
        <v>4</v>
      </c>
      <c r="C39" s="80"/>
      <c r="D39" s="92" t="s">
        <v>67</v>
      </c>
      <c r="E39" s="80"/>
      <c r="F39" s="92" t="s">
        <v>68</v>
      </c>
      <c r="G39" s="80"/>
      <c r="H39" s="92" t="s">
        <v>69</v>
      </c>
      <c r="I39" s="80"/>
      <c r="J39" s="92" t="s">
        <v>3</v>
      </c>
      <c r="K39" s="80"/>
      <c r="L39" s="65" t="s">
        <v>5</v>
      </c>
      <c r="M39" s="39" t="s">
        <v>6</v>
      </c>
      <c r="N39" s="39" t="s">
        <v>7</v>
      </c>
    </row>
    <row r="40" spans="1:14" ht="12.75" customHeight="1">
      <c r="A40" s="8" t="s">
        <v>20</v>
      </c>
      <c r="B40" s="36">
        <v>0</v>
      </c>
      <c r="C40" s="9" t="e">
        <f>(B40*100)/M40</f>
        <v>#DIV/0!</v>
      </c>
      <c r="D40" s="7">
        <v>0</v>
      </c>
      <c r="E40" s="9" t="e">
        <f>(D40*100)/M40</f>
        <v>#DIV/0!</v>
      </c>
      <c r="F40" s="7"/>
      <c r="G40" s="9" t="e">
        <f>(F40*100)/M40</f>
        <v>#DIV/0!</v>
      </c>
      <c r="H40" s="7"/>
      <c r="I40" s="9" t="e">
        <f>(H40*100)/M40</f>
        <v>#DIV/0!</v>
      </c>
      <c r="J40" s="10"/>
      <c r="K40" s="11" t="e">
        <f>(J40*100)/M40</f>
        <v>#DIV/0!</v>
      </c>
      <c r="L40" s="10">
        <v>0</v>
      </c>
      <c r="M40" s="7">
        <f>SUM(B40,D40,F40,H40,J40,L40)</f>
        <v>0</v>
      </c>
      <c r="N40" s="12" t="e">
        <f>SUM(1*B40+2*D40+3*F40+4*H40+5*J40)/(M40-L40)</f>
        <v>#DIV/0!</v>
      </c>
    </row>
    <row r="41" spans="1:14" ht="26.25">
      <c r="A41" s="8" t="s">
        <v>16</v>
      </c>
      <c r="B41" s="37">
        <v>0</v>
      </c>
      <c r="C41" s="9" t="e">
        <f>(B41*100)/M41</f>
        <v>#DIV/0!</v>
      </c>
      <c r="D41" s="6">
        <v>0</v>
      </c>
      <c r="E41" s="9" t="e">
        <f>(D41*100)/M41</f>
        <v>#DIV/0!</v>
      </c>
      <c r="F41" s="7"/>
      <c r="G41" s="9" t="e">
        <f>(F41*100)/M41</f>
        <v>#DIV/0!</v>
      </c>
      <c r="H41" s="7"/>
      <c r="I41" s="9" t="e">
        <f>(H41*100)/M41</f>
        <v>#DIV/0!</v>
      </c>
      <c r="J41" s="7"/>
      <c r="K41" s="11" t="e">
        <f>(J41*100)/M41</f>
        <v>#DIV/0!</v>
      </c>
      <c r="L41" s="7">
        <v>0</v>
      </c>
      <c r="M41" s="7">
        <f>SUM(B41,D41,F41,H41,J41,L41)</f>
        <v>0</v>
      </c>
      <c r="N41" s="12" t="e">
        <f>SUM(1*B41+2*D41+3*F41+4*H41+5*J41)/(M41-L41)</f>
        <v>#DIV/0!</v>
      </c>
    </row>
    <row r="42" spans="1:12" ht="12.75" customHeight="1">
      <c r="A42" s="3" t="s">
        <v>73</v>
      </c>
      <c r="B42" s="76"/>
      <c r="C42" s="76"/>
      <c r="D42" s="76"/>
      <c r="E42" s="62"/>
      <c r="F42" s="62"/>
      <c r="G42" s="63"/>
      <c r="H42" s="64"/>
      <c r="I42" s="62"/>
      <c r="J42" s="76"/>
      <c r="K42" s="76"/>
      <c r="L42" s="76"/>
    </row>
    <row r="43" spans="1:14" ht="24.75" customHeight="1">
      <c r="A43" s="3" t="s">
        <v>74</v>
      </c>
      <c r="B43" s="79" t="s">
        <v>4</v>
      </c>
      <c r="C43" s="80"/>
      <c r="D43" s="92" t="s">
        <v>67</v>
      </c>
      <c r="E43" s="80"/>
      <c r="F43" s="92" t="s">
        <v>68</v>
      </c>
      <c r="G43" s="80"/>
      <c r="H43" s="92" t="s">
        <v>69</v>
      </c>
      <c r="I43" s="80"/>
      <c r="J43" s="92" t="s">
        <v>3</v>
      </c>
      <c r="K43" s="80"/>
      <c r="L43" s="65" t="s">
        <v>5</v>
      </c>
      <c r="M43" s="39" t="s">
        <v>6</v>
      </c>
      <c r="N43" s="39" t="s">
        <v>7</v>
      </c>
    </row>
    <row r="44" spans="1:14" ht="12.75" customHeight="1">
      <c r="A44" s="8" t="s">
        <v>20</v>
      </c>
      <c r="B44" s="36">
        <v>0</v>
      </c>
      <c r="C44" s="9" t="e">
        <f>(B44*100)/M44</f>
        <v>#DIV/0!</v>
      </c>
      <c r="D44" s="7">
        <v>0</v>
      </c>
      <c r="E44" s="9" t="e">
        <f>(D44*100)/M44</f>
        <v>#DIV/0!</v>
      </c>
      <c r="F44" s="7"/>
      <c r="G44" s="9" t="e">
        <f>(F44*100)/M44</f>
        <v>#DIV/0!</v>
      </c>
      <c r="H44" s="7"/>
      <c r="I44" s="9" t="e">
        <f>(H44*100)/M44</f>
        <v>#DIV/0!</v>
      </c>
      <c r="J44" s="10"/>
      <c r="K44" s="11" t="e">
        <f>(J44*100)/M44</f>
        <v>#DIV/0!</v>
      </c>
      <c r="L44" s="10">
        <v>0</v>
      </c>
      <c r="M44" s="7">
        <f>SUM(B44,D44,F44,H44,J44,L44)</f>
        <v>0</v>
      </c>
      <c r="N44" s="12" t="e">
        <f>SUM(1*B44+2*D44+3*F44+4*H44+5*J44)/(M44-L44)</f>
        <v>#DIV/0!</v>
      </c>
    </row>
    <row r="45" spans="1:14" ht="26.25">
      <c r="A45" s="8" t="s">
        <v>16</v>
      </c>
      <c r="B45" s="37">
        <v>0</v>
      </c>
      <c r="C45" s="9" t="e">
        <f>(B45*100)/M45</f>
        <v>#DIV/0!</v>
      </c>
      <c r="D45" s="6">
        <v>0</v>
      </c>
      <c r="E45" s="9" t="e">
        <f>(D45*100)/M45</f>
        <v>#DIV/0!</v>
      </c>
      <c r="F45" s="7"/>
      <c r="G45" s="9" t="e">
        <f>(F45*100)/M45</f>
        <v>#DIV/0!</v>
      </c>
      <c r="H45" s="7"/>
      <c r="I45" s="9" t="e">
        <f>(H45*100)/M45</f>
        <v>#DIV/0!</v>
      </c>
      <c r="J45" s="7"/>
      <c r="K45" s="11" t="e">
        <f>(J45*100)/M45</f>
        <v>#DIV/0!</v>
      </c>
      <c r="L45" s="7">
        <v>0</v>
      </c>
      <c r="M45" s="7">
        <f>SUM(B45,D45,F45,H45,J45,L45)</f>
        <v>0</v>
      </c>
      <c r="N45" s="12" t="e">
        <f>SUM(1*B45+2*D45+3*F45+4*H45+5*J45)/(M45-L45)</f>
        <v>#DIV/0!</v>
      </c>
    </row>
    <row r="46" spans="1:12" ht="12.75" customHeight="1">
      <c r="A46" s="3" t="s">
        <v>73</v>
      </c>
      <c r="B46" s="76"/>
      <c r="C46" s="76"/>
      <c r="D46" s="76"/>
      <c r="E46" s="62"/>
      <c r="F46" s="62"/>
      <c r="G46" s="63"/>
      <c r="H46" s="64"/>
      <c r="I46" s="62"/>
      <c r="J46" s="76"/>
      <c r="K46" s="76"/>
      <c r="L46" s="76"/>
    </row>
    <row r="47" spans="1:14" ht="24.75" customHeight="1">
      <c r="A47" s="3" t="s">
        <v>74</v>
      </c>
      <c r="B47" s="79" t="s">
        <v>4</v>
      </c>
      <c r="C47" s="80"/>
      <c r="D47" s="92" t="s">
        <v>67</v>
      </c>
      <c r="E47" s="80"/>
      <c r="F47" s="92" t="s">
        <v>68</v>
      </c>
      <c r="G47" s="80"/>
      <c r="H47" s="92" t="s">
        <v>69</v>
      </c>
      <c r="I47" s="80"/>
      <c r="J47" s="92" t="s">
        <v>3</v>
      </c>
      <c r="K47" s="80"/>
      <c r="L47" s="65" t="s">
        <v>5</v>
      </c>
      <c r="M47" s="39" t="s">
        <v>6</v>
      </c>
      <c r="N47" s="39" t="s">
        <v>7</v>
      </c>
    </row>
    <row r="48" spans="1:14" ht="12.75" customHeight="1">
      <c r="A48" s="8" t="s">
        <v>20</v>
      </c>
      <c r="B48" s="36">
        <v>0</v>
      </c>
      <c r="C48" s="9" t="e">
        <f>(B48*100)/M48</f>
        <v>#DIV/0!</v>
      </c>
      <c r="D48" s="7">
        <v>0</v>
      </c>
      <c r="E48" s="9" t="e">
        <f>(D48*100)/M48</f>
        <v>#DIV/0!</v>
      </c>
      <c r="F48" s="7"/>
      <c r="G48" s="9" t="e">
        <f>(F48*100)/M48</f>
        <v>#DIV/0!</v>
      </c>
      <c r="H48" s="7"/>
      <c r="I48" s="9" t="e">
        <f>(H48*100)/M48</f>
        <v>#DIV/0!</v>
      </c>
      <c r="J48" s="10"/>
      <c r="K48" s="11" t="e">
        <f>(J48*100)/M48</f>
        <v>#DIV/0!</v>
      </c>
      <c r="L48" s="10">
        <v>0</v>
      </c>
      <c r="M48" s="7">
        <f>SUM(B48,D48,F48,H48,J48,L48)</f>
        <v>0</v>
      </c>
      <c r="N48" s="12" t="e">
        <f>SUM(1*B48+2*D48+3*F48+4*H48+5*J48)/(M48-L48)</f>
        <v>#DIV/0!</v>
      </c>
    </row>
    <row r="49" spans="1:14" ht="26.25">
      <c r="A49" s="8" t="s">
        <v>16</v>
      </c>
      <c r="B49" s="37">
        <v>0</v>
      </c>
      <c r="C49" s="9" t="e">
        <f>(B49*100)/M49</f>
        <v>#DIV/0!</v>
      </c>
      <c r="D49" s="6">
        <v>0</v>
      </c>
      <c r="E49" s="9" t="e">
        <f>(D49*100)/M49</f>
        <v>#DIV/0!</v>
      </c>
      <c r="F49" s="7"/>
      <c r="G49" s="9" t="e">
        <f>(F49*100)/M49</f>
        <v>#DIV/0!</v>
      </c>
      <c r="H49" s="7"/>
      <c r="I49" s="9" t="e">
        <f>(H49*100)/M49</f>
        <v>#DIV/0!</v>
      </c>
      <c r="J49" s="7"/>
      <c r="K49" s="11" t="e">
        <f>(J49*100)/M49</f>
        <v>#DIV/0!</v>
      </c>
      <c r="L49" s="7">
        <v>0</v>
      </c>
      <c r="M49" s="7">
        <f>SUM(B49,D49,F49,H49,J49,L49)</f>
        <v>0</v>
      </c>
      <c r="N49" s="12" t="e">
        <f>SUM(1*B49+2*D49+3*F49+4*H49+5*J49)/(M49-L49)</f>
        <v>#DIV/0!</v>
      </c>
    </row>
    <row r="50" spans="1:14" s="58" customFormat="1" ht="12.75" customHeight="1">
      <c r="A50" s="5"/>
      <c r="B50" s="17"/>
      <c r="C50" s="17"/>
      <c r="D50" s="17"/>
      <c r="E50" s="17"/>
      <c r="F50" s="17"/>
      <c r="G50" s="17"/>
      <c r="H50" s="17"/>
      <c r="I50" s="17"/>
      <c r="J50" s="17"/>
      <c r="K50" s="4"/>
      <c r="L50" s="17"/>
      <c r="M50" s="17"/>
      <c r="N50" s="19"/>
    </row>
    <row r="51" spans="1:18" ht="12.75" customHeight="1">
      <c r="A51" s="23" t="s">
        <v>75</v>
      </c>
      <c r="B51" s="17"/>
      <c r="C51" s="17"/>
      <c r="D51" s="17"/>
      <c r="E51" s="17"/>
      <c r="F51" s="17"/>
      <c r="G51" s="17"/>
      <c r="H51" s="17"/>
      <c r="I51" s="17"/>
      <c r="J51" s="17"/>
      <c r="K51" s="4"/>
      <c r="L51" s="17"/>
      <c r="M51" s="17"/>
      <c r="N51" s="19"/>
      <c r="O51" s="35"/>
      <c r="P51" s="20"/>
      <c r="Q51" s="20"/>
      <c r="R51" s="20"/>
    </row>
    <row r="52" spans="1:12" ht="12.75" customHeight="1">
      <c r="A52" s="3" t="s">
        <v>73</v>
      </c>
      <c r="B52" s="76"/>
      <c r="C52" s="76"/>
      <c r="D52" s="76"/>
      <c r="E52" s="62"/>
      <c r="F52" s="62"/>
      <c r="G52" s="63"/>
      <c r="H52" s="64"/>
      <c r="I52" s="62"/>
      <c r="J52" s="76"/>
      <c r="K52" s="76"/>
      <c r="L52" s="76"/>
    </row>
    <row r="53" spans="1:14" ht="24.75" customHeight="1">
      <c r="A53" s="3" t="s">
        <v>74</v>
      </c>
      <c r="B53" s="79" t="s">
        <v>4</v>
      </c>
      <c r="C53" s="80"/>
      <c r="D53" s="92" t="s">
        <v>67</v>
      </c>
      <c r="E53" s="80"/>
      <c r="F53" s="92" t="s">
        <v>68</v>
      </c>
      <c r="G53" s="80"/>
      <c r="H53" s="92" t="s">
        <v>69</v>
      </c>
      <c r="I53" s="80"/>
      <c r="J53" s="92" t="s">
        <v>3</v>
      </c>
      <c r="K53" s="80"/>
      <c r="L53" s="65" t="s">
        <v>5</v>
      </c>
      <c r="M53" s="39" t="s">
        <v>6</v>
      </c>
      <c r="N53" s="39" t="s">
        <v>7</v>
      </c>
    </row>
    <row r="54" spans="1:14" ht="12.75" customHeight="1">
      <c r="A54" s="8" t="s">
        <v>20</v>
      </c>
      <c r="B54" s="36">
        <v>0</v>
      </c>
      <c r="C54" s="9" t="e">
        <f>(B54*100)/M54</f>
        <v>#DIV/0!</v>
      </c>
      <c r="D54" s="7">
        <v>0</v>
      </c>
      <c r="E54" s="9" t="e">
        <f>(D54*100)/M54</f>
        <v>#DIV/0!</v>
      </c>
      <c r="F54" s="7"/>
      <c r="G54" s="9" t="e">
        <f>(F54*100)/M54</f>
        <v>#DIV/0!</v>
      </c>
      <c r="H54" s="7"/>
      <c r="I54" s="9" t="e">
        <f>(H54*100)/M54</f>
        <v>#DIV/0!</v>
      </c>
      <c r="J54" s="10"/>
      <c r="K54" s="11" t="e">
        <f>(J54*100)/M54</f>
        <v>#DIV/0!</v>
      </c>
      <c r="L54" s="10">
        <v>0</v>
      </c>
      <c r="M54" s="7">
        <f>SUM(B54,D54,F54,H54,J54,L54)</f>
        <v>0</v>
      </c>
      <c r="N54" s="12" t="e">
        <f>SUM(1*B54+2*D54+3*F54+4*H54+5*J54)/(M54-L54)</f>
        <v>#DIV/0!</v>
      </c>
    </row>
    <row r="55" spans="1:14" ht="26.25">
      <c r="A55" s="8" t="s">
        <v>16</v>
      </c>
      <c r="B55" s="37">
        <v>0</v>
      </c>
      <c r="C55" s="9" t="e">
        <f>(B55*100)/M55</f>
        <v>#DIV/0!</v>
      </c>
      <c r="D55" s="6">
        <v>0</v>
      </c>
      <c r="E55" s="9" t="e">
        <f>(D55*100)/M55</f>
        <v>#DIV/0!</v>
      </c>
      <c r="F55" s="7"/>
      <c r="G55" s="9" t="e">
        <f>(F55*100)/M55</f>
        <v>#DIV/0!</v>
      </c>
      <c r="H55" s="7"/>
      <c r="I55" s="9" t="e">
        <f>(H55*100)/M55</f>
        <v>#DIV/0!</v>
      </c>
      <c r="J55" s="7"/>
      <c r="K55" s="11" t="e">
        <f>(J55*100)/M55</f>
        <v>#DIV/0!</v>
      </c>
      <c r="L55" s="7">
        <v>0</v>
      </c>
      <c r="M55" s="7">
        <f>SUM(B55,D55,F55,H55,J55,L55)</f>
        <v>0</v>
      </c>
      <c r="N55" s="12" t="e">
        <f>SUM(1*B55+2*D55+3*F55+4*H55+5*J55)/(M55-L55)</f>
        <v>#DIV/0!</v>
      </c>
    </row>
    <row r="56" spans="1:12" ht="12.75" customHeight="1">
      <c r="A56" s="3" t="s">
        <v>73</v>
      </c>
      <c r="B56" s="76"/>
      <c r="C56" s="76"/>
      <c r="D56" s="76"/>
      <c r="E56" s="62"/>
      <c r="F56" s="62"/>
      <c r="G56" s="63"/>
      <c r="H56" s="64"/>
      <c r="I56" s="62"/>
      <c r="J56" s="76"/>
      <c r="K56" s="76"/>
      <c r="L56" s="76"/>
    </row>
    <row r="57" spans="1:14" ht="24.75" customHeight="1">
      <c r="A57" s="3" t="s">
        <v>74</v>
      </c>
      <c r="B57" s="79" t="s">
        <v>4</v>
      </c>
      <c r="C57" s="80"/>
      <c r="D57" s="92" t="s">
        <v>67</v>
      </c>
      <c r="E57" s="80"/>
      <c r="F57" s="92" t="s">
        <v>68</v>
      </c>
      <c r="G57" s="80"/>
      <c r="H57" s="92" t="s">
        <v>69</v>
      </c>
      <c r="I57" s="80"/>
      <c r="J57" s="92" t="s">
        <v>3</v>
      </c>
      <c r="K57" s="80"/>
      <c r="L57" s="65" t="s">
        <v>5</v>
      </c>
      <c r="M57" s="39" t="s">
        <v>6</v>
      </c>
      <c r="N57" s="39" t="s">
        <v>7</v>
      </c>
    </row>
    <row r="58" spans="1:14" ht="12.75" customHeight="1">
      <c r="A58" s="8" t="s">
        <v>20</v>
      </c>
      <c r="B58" s="36">
        <v>0</v>
      </c>
      <c r="C58" s="9" t="e">
        <f>(B58*100)/M58</f>
        <v>#DIV/0!</v>
      </c>
      <c r="D58" s="7">
        <v>0</v>
      </c>
      <c r="E58" s="9" t="e">
        <f>(D58*100)/M58</f>
        <v>#DIV/0!</v>
      </c>
      <c r="F58" s="7"/>
      <c r="G58" s="9" t="e">
        <f>(F58*100)/M58</f>
        <v>#DIV/0!</v>
      </c>
      <c r="H58" s="7"/>
      <c r="I58" s="9" t="e">
        <f>(H58*100)/M58</f>
        <v>#DIV/0!</v>
      </c>
      <c r="J58" s="10"/>
      <c r="K58" s="11" t="e">
        <f>(J58*100)/M58</f>
        <v>#DIV/0!</v>
      </c>
      <c r="L58" s="10">
        <v>0</v>
      </c>
      <c r="M58" s="7">
        <f>SUM(B58,D58,F58,H58,J58,L58)</f>
        <v>0</v>
      </c>
      <c r="N58" s="12" t="e">
        <f>SUM(1*B58+2*D58+3*F58+4*H58+5*J58)/(M58-L58)</f>
        <v>#DIV/0!</v>
      </c>
    </row>
    <row r="59" spans="1:14" ht="26.25">
      <c r="A59" s="8" t="s">
        <v>16</v>
      </c>
      <c r="B59" s="37">
        <v>0</v>
      </c>
      <c r="C59" s="9" t="e">
        <f>(B59*100)/M59</f>
        <v>#DIV/0!</v>
      </c>
      <c r="D59" s="6">
        <v>0</v>
      </c>
      <c r="E59" s="9" t="e">
        <f>(D59*100)/M59</f>
        <v>#DIV/0!</v>
      </c>
      <c r="F59" s="7"/>
      <c r="G59" s="9" t="e">
        <f>(F59*100)/M59</f>
        <v>#DIV/0!</v>
      </c>
      <c r="H59" s="7"/>
      <c r="I59" s="9" t="e">
        <f>(H59*100)/M59</f>
        <v>#DIV/0!</v>
      </c>
      <c r="J59" s="7"/>
      <c r="K59" s="11" t="e">
        <f>(J59*100)/M59</f>
        <v>#DIV/0!</v>
      </c>
      <c r="L59" s="7">
        <v>0</v>
      </c>
      <c r="M59" s="7">
        <f>SUM(B59,D59,F59,H59,J59,L59)</f>
        <v>0</v>
      </c>
      <c r="N59" s="12" t="e">
        <f>SUM(1*B59+2*D59+3*F59+4*H59+5*J59)/(M59-L59)</f>
        <v>#DIV/0!</v>
      </c>
    </row>
    <row r="60" spans="1:12" ht="12.75" customHeight="1">
      <c r="A60" s="3" t="s">
        <v>73</v>
      </c>
      <c r="B60" s="76"/>
      <c r="C60" s="76"/>
      <c r="D60" s="76"/>
      <c r="E60" s="62"/>
      <c r="F60" s="62"/>
      <c r="G60" s="63"/>
      <c r="H60" s="64"/>
      <c r="I60" s="62"/>
      <c r="J60" s="76"/>
      <c r="K60" s="76"/>
      <c r="L60" s="76"/>
    </row>
    <row r="61" spans="1:14" ht="24.75" customHeight="1">
      <c r="A61" s="3" t="s">
        <v>74</v>
      </c>
      <c r="B61" s="79" t="s">
        <v>4</v>
      </c>
      <c r="C61" s="80"/>
      <c r="D61" s="92" t="s">
        <v>67</v>
      </c>
      <c r="E61" s="80"/>
      <c r="F61" s="92" t="s">
        <v>68</v>
      </c>
      <c r="G61" s="80"/>
      <c r="H61" s="92" t="s">
        <v>69</v>
      </c>
      <c r="I61" s="80"/>
      <c r="J61" s="92" t="s">
        <v>3</v>
      </c>
      <c r="K61" s="80"/>
      <c r="L61" s="65" t="s">
        <v>5</v>
      </c>
      <c r="M61" s="39" t="s">
        <v>6</v>
      </c>
      <c r="N61" s="39" t="s">
        <v>7</v>
      </c>
    </row>
    <row r="62" spans="1:14" ht="12.75" customHeight="1">
      <c r="A62" s="8" t="s">
        <v>20</v>
      </c>
      <c r="B62" s="36">
        <v>0</v>
      </c>
      <c r="C62" s="9" t="e">
        <f>(B62*100)/M62</f>
        <v>#DIV/0!</v>
      </c>
      <c r="D62" s="7">
        <v>0</v>
      </c>
      <c r="E62" s="9" t="e">
        <f>(D62*100)/M62</f>
        <v>#DIV/0!</v>
      </c>
      <c r="F62" s="7"/>
      <c r="G62" s="9" t="e">
        <f>(F62*100)/M62</f>
        <v>#DIV/0!</v>
      </c>
      <c r="H62" s="7"/>
      <c r="I62" s="9" t="e">
        <f>(H62*100)/M62</f>
        <v>#DIV/0!</v>
      </c>
      <c r="J62" s="10"/>
      <c r="K62" s="11" t="e">
        <f>(J62*100)/M62</f>
        <v>#DIV/0!</v>
      </c>
      <c r="L62" s="10">
        <v>0</v>
      </c>
      <c r="M62" s="7">
        <f>SUM(B62,D62,F62,H62,J62,L62)</f>
        <v>0</v>
      </c>
      <c r="N62" s="12" t="e">
        <f>SUM(1*B62+2*D62+3*F62+4*H62+5*J62)/(M62-L62)</f>
        <v>#DIV/0!</v>
      </c>
    </row>
    <row r="63" spans="1:14" ht="26.25">
      <c r="A63" s="8" t="s">
        <v>16</v>
      </c>
      <c r="B63" s="37">
        <v>0</v>
      </c>
      <c r="C63" s="9" t="e">
        <f>(B63*100)/M63</f>
        <v>#DIV/0!</v>
      </c>
      <c r="D63" s="6">
        <v>0</v>
      </c>
      <c r="E63" s="9" t="e">
        <f>(D63*100)/M63</f>
        <v>#DIV/0!</v>
      </c>
      <c r="F63" s="7"/>
      <c r="G63" s="9" t="e">
        <f>(F63*100)/M63</f>
        <v>#DIV/0!</v>
      </c>
      <c r="H63" s="7"/>
      <c r="I63" s="9" t="e">
        <f>(H63*100)/M63</f>
        <v>#DIV/0!</v>
      </c>
      <c r="J63" s="7"/>
      <c r="K63" s="11" t="e">
        <f>(J63*100)/M63</f>
        <v>#DIV/0!</v>
      </c>
      <c r="L63" s="7">
        <v>0</v>
      </c>
      <c r="M63" s="7">
        <f>SUM(B63,D63,F63,H63,J63,L63)</f>
        <v>0</v>
      </c>
      <c r="N63" s="12" t="e">
        <f>SUM(1*B63+2*D63+3*F63+4*H63+5*J63)/(M63-L63)</f>
        <v>#DIV/0!</v>
      </c>
    </row>
    <row r="64" ht="12.75">
      <c r="A64" s="2"/>
    </row>
    <row r="65" spans="1:12" ht="12.75">
      <c r="A65" s="42" t="s">
        <v>14</v>
      </c>
      <c r="B65" s="76"/>
      <c r="C65" s="76"/>
      <c r="D65" s="76"/>
      <c r="E65" s="4"/>
      <c r="F65" s="4"/>
      <c r="H65" s="5"/>
      <c r="I65" s="4"/>
      <c r="J65" s="76"/>
      <c r="K65" s="76"/>
      <c r="L65" s="76"/>
    </row>
    <row r="66" spans="1:18" ht="30.75" customHeight="1">
      <c r="A66" s="49" t="s">
        <v>15</v>
      </c>
      <c r="B66" s="103" t="s">
        <v>4</v>
      </c>
      <c r="C66" s="75"/>
      <c r="D66" s="74" t="s">
        <v>67</v>
      </c>
      <c r="E66" s="75"/>
      <c r="F66" s="74" t="s">
        <v>68</v>
      </c>
      <c r="G66" s="75"/>
      <c r="H66" s="74" t="s">
        <v>69</v>
      </c>
      <c r="I66" s="75"/>
      <c r="J66" s="74" t="s">
        <v>3</v>
      </c>
      <c r="K66" s="75"/>
      <c r="L66" s="6" t="s">
        <v>5</v>
      </c>
      <c r="M66" s="7" t="s">
        <v>6</v>
      </c>
      <c r="N66" s="7" t="s">
        <v>7</v>
      </c>
      <c r="O66" s="35"/>
      <c r="P66" s="20"/>
      <c r="Q66" s="20"/>
      <c r="R66" s="20"/>
    </row>
    <row r="67" spans="1:18" ht="12.75">
      <c r="A67" s="8" t="s">
        <v>76</v>
      </c>
      <c r="B67" s="7">
        <v>0</v>
      </c>
      <c r="C67" s="9" t="e">
        <f>(B67*100)/M67</f>
        <v>#DIV/0!</v>
      </c>
      <c r="D67" s="7">
        <v>0</v>
      </c>
      <c r="E67" s="9" t="e">
        <f>(D67*100)/M67</f>
        <v>#DIV/0!</v>
      </c>
      <c r="F67" s="7"/>
      <c r="G67" s="9" t="e">
        <f>(F67*100)/M67</f>
        <v>#DIV/0!</v>
      </c>
      <c r="H67" s="7"/>
      <c r="I67" s="9" t="e">
        <f>(H67*100)/M67</f>
        <v>#DIV/0!</v>
      </c>
      <c r="J67" s="7"/>
      <c r="K67" s="11" t="e">
        <f>(J67*100)/M67</f>
        <v>#DIV/0!</v>
      </c>
      <c r="L67" s="7">
        <v>0</v>
      </c>
      <c r="M67" s="7">
        <f>SUM(B67,D67,F67,H67,J67,L67)</f>
        <v>0</v>
      </c>
      <c r="N67" s="12" t="e">
        <f>SUM(1*B67+2*D67+3*F67+4*H67+5*J67)/(M67-L67)</f>
        <v>#DIV/0!</v>
      </c>
      <c r="O67" s="5"/>
      <c r="P67" s="17"/>
      <c r="Q67" s="17"/>
      <c r="R67" s="17"/>
    </row>
    <row r="68" spans="1:18" ht="12.75">
      <c r="A68" s="8" t="s">
        <v>76</v>
      </c>
      <c r="B68" s="7">
        <v>0</v>
      </c>
      <c r="C68" s="9" t="e">
        <f>(B68*100)/M68</f>
        <v>#DIV/0!</v>
      </c>
      <c r="D68" s="7">
        <v>0</v>
      </c>
      <c r="E68" s="9" t="e">
        <f>(D68*100)/M68</f>
        <v>#DIV/0!</v>
      </c>
      <c r="F68" s="7"/>
      <c r="G68" s="9" t="e">
        <f>(F68*100)/M68</f>
        <v>#DIV/0!</v>
      </c>
      <c r="H68" s="7"/>
      <c r="I68" s="9" t="e">
        <f>(H68*100)/M68</f>
        <v>#DIV/0!</v>
      </c>
      <c r="J68" s="7"/>
      <c r="K68" s="11" t="e">
        <f>(J68*100)/M68</f>
        <v>#DIV/0!</v>
      </c>
      <c r="L68" s="7">
        <v>0</v>
      </c>
      <c r="M68" s="7">
        <f>SUM(B68,D68,F68,H68,J68,L68)</f>
        <v>0</v>
      </c>
      <c r="N68" s="12" t="e">
        <f>SUM(1*B68+2*D68+3*F68+4*H68+5*J68)/(M68-L68)</f>
        <v>#DIV/0!</v>
      </c>
      <c r="O68" s="4"/>
      <c r="P68" s="4"/>
      <c r="Q68" s="17"/>
      <c r="R68" s="19"/>
    </row>
    <row r="69" spans="1:18" ht="12.75">
      <c r="A69" s="8" t="s">
        <v>76</v>
      </c>
      <c r="B69" s="7">
        <v>0</v>
      </c>
      <c r="C69" s="9" t="e">
        <f>(B69*100)/M69</f>
        <v>#DIV/0!</v>
      </c>
      <c r="D69" s="7">
        <v>0</v>
      </c>
      <c r="E69" s="9" t="e">
        <f>(D69*100)/M69</f>
        <v>#DIV/0!</v>
      </c>
      <c r="F69" s="7"/>
      <c r="G69" s="9" t="e">
        <f>(F69*100)/M69</f>
        <v>#DIV/0!</v>
      </c>
      <c r="H69" s="7"/>
      <c r="I69" s="9" t="e">
        <f>(H69*100)/M69</f>
        <v>#DIV/0!</v>
      </c>
      <c r="J69" s="7"/>
      <c r="K69" s="11" t="e">
        <f>(J69*100)/M69</f>
        <v>#DIV/0!</v>
      </c>
      <c r="L69" s="7"/>
      <c r="M69" s="7">
        <f>SUM(B69,D69,F69,H69,J69,L69)</f>
        <v>0</v>
      </c>
      <c r="N69" s="12" t="e">
        <f>SUM(1*B69+2*D69+3*F69+4*H69+5*J69)/(M69-L69)</f>
        <v>#DIV/0!</v>
      </c>
      <c r="O69" s="4"/>
      <c r="P69" s="17"/>
      <c r="Q69" s="17"/>
      <c r="R69" s="19"/>
    </row>
    <row r="70" spans="1:18" ht="12.75">
      <c r="A70" s="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4"/>
      <c r="P70" s="17"/>
      <c r="Q70" s="17"/>
      <c r="R70" s="19"/>
    </row>
    <row r="71" spans="1:14" ht="28.5" customHeight="1">
      <c r="A71" s="90" t="s">
        <v>77</v>
      </c>
      <c r="B71" s="74" t="s">
        <v>4</v>
      </c>
      <c r="C71" s="75"/>
      <c r="D71" s="74" t="s">
        <v>67</v>
      </c>
      <c r="E71" s="75"/>
      <c r="F71" s="74" t="s">
        <v>68</v>
      </c>
      <c r="G71" s="75"/>
      <c r="H71" s="74" t="s">
        <v>69</v>
      </c>
      <c r="I71" s="75"/>
      <c r="J71" s="74" t="s">
        <v>3</v>
      </c>
      <c r="K71" s="75"/>
      <c r="L71" s="70" t="s">
        <v>5</v>
      </c>
      <c r="M71" s="71" t="s">
        <v>6</v>
      </c>
      <c r="N71" s="71" t="s">
        <v>7</v>
      </c>
    </row>
    <row r="72" spans="1:14" ht="12.75">
      <c r="A72" s="91"/>
      <c r="B72" s="36">
        <v>0</v>
      </c>
      <c r="C72" s="9" t="e">
        <f>(B72*100)/M72</f>
        <v>#DIV/0!</v>
      </c>
      <c r="D72" s="7">
        <v>0</v>
      </c>
      <c r="E72" s="9" t="e">
        <f>(D72*100)/M72</f>
        <v>#DIV/0!</v>
      </c>
      <c r="F72" s="7"/>
      <c r="G72" s="9" t="e">
        <f>(F72*100)/M72</f>
        <v>#DIV/0!</v>
      </c>
      <c r="H72" s="7"/>
      <c r="I72" s="9" t="e">
        <f>(H72*100)/M72</f>
        <v>#DIV/0!</v>
      </c>
      <c r="J72" s="68"/>
      <c r="K72" s="69" t="e">
        <f>(J72*100)/M72</f>
        <v>#DIV/0!</v>
      </c>
      <c r="L72" s="68">
        <v>0</v>
      </c>
      <c r="M72" s="7">
        <f>SUM(B72,D72,F72,H72,J72,L72)</f>
        <v>0</v>
      </c>
      <c r="N72" s="12" t="e">
        <f>SUM(1*B72+2*D72+3*F72+4*H72+5*J72)/(M72-L72)</f>
        <v>#DIV/0!</v>
      </c>
    </row>
    <row r="73" ht="12.75">
      <c r="A73" s="2"/>
    </row>
    <row r="74" spans="1:18" ht="12.75">
      <c r="A74" s="23"/>
      <c r="B74" s="47"/>
      <c r="C74" s="48"/>
      <c r="D74" s="17"/>
      <c r="E74" s="17"/>
      <c r="F74" s="17"/>
      <c r="G74" s="17"/>
      <c r="H74" s="17"/>
      <c r="I74" s="17"/>
      <c r="J74" s="17"/>
      <c r="K74" s="4"/>
      <c r="L74" s="17"/>
      <c r="M74" s="17"/>
      <c r="N74" s="19"/>
      <c r="O74" s="4"/>
      <c r="P74" s="17"/>
      <c r="Q74" s="17"/>
      <c r="R74" s="19"/>
    </row>
    <row r="75" spans="1:18" ht="12.75">
      <c r="A75" s="21"/>
      <c r="B75" s="21"/>
      <c r="C75" s="21"/>
      <c r="D75" s="22"/>
      <c r="E75" s="22"/>
      <c r="F75" s="22"/>
      <c r="G75" s="22"/>
      <c r="H75" s="22"/>
      <c r="I75" s="22"/>
      <c r="K75" s="4"/>
      <c r="L75" s="17"/>
      <c r="M75" s="17"/>
      <c r="N75" s="19"/>
      <c r="O75" s="4"/>
      <c r="P75" s="17"/>
      <c r="Q75" s="17"/>
      <c r="R75" s="19"/>
    </row>
    <row r="76" spans="1:18" ht="69" customHeight="1">
      <c r="A76" s="3" t="s">
        <v>28</v>
      </c>
      <c r="B76" s="72" t="s">
        <v>6</v>
      </c>
      <c r="C76" s="84"/>
      <c r="D76" s="85"/>
      <c r="E76" s="85"/>
      <c r="F76" s="85"/>
      <c r="G76" s="85"/>
      <c r="H76" s="85"/>
      <c r="I76" s="86"/>
      <c r="J76" s="45" t="s">
        <v>6</v>
      </c>
      <c r="K76" s="4"/>
      <c r="L76" s="17"/>
      <c r="M76" s="17"/>
      <c r="N76" s="19"/>
      <c r="O76" s="4"/>
      <c r="P76" s="17"/>
      <c r="Q76" s="17"/>
      <c r="R76" s="19"/>
    </row>
    <row r="77" spans="1:18" ht="12.75">
      <c r="A77" s="8" t="s">
        <v>29</v>
      </c>
      <c r="B77" s="45"/>
      <c r="C77" s="87" t="s">
        <v>33</v>
      </c>
      <c r="D77" s="88"/>
      <c r="E77" s="88"/>
      <c r="F77" s="88"/>
      <c r="G77" s="88"/>
      <c r="H77" s="88"/>
      <c r="I77" s="89"/>
      <c r="J77" s="45"/>
      <c r="K77" s="4"/>
      <c r="L77" s="17"/>
      <c r="M77" s="17"/>
      <c r="N77" s="19"/>
      <c r="O77" s="4"/>
      <c r="P77" s="17"/>
      <c r="Q77" s="17"/>
      <c r="R77" s="19"/>
    </row>
    <row r="78" spans="1:18" ht="12.75">
      <c r="A78" s="8" t="s">
        <v>30</v>
      </c>
      <c r="B78" s="45"/>
      <c r="C78" s="87" t="s">
        <v>34</v>
      </c>
      <c r="D78" s="88"/>
      <c r="E78" s="88"/>
      <c r="F78" s="88"/>
      <c r="G78" s="88"/>
      <c r="H78" s="88"/>
      <c r="I78" s="89"/>
      <c r="J78" s="45"/>
      <c r="K78" s="4"/>
      <c r="L78" s="17"/>
      <c r="M78" s="17"/>
      <c r="N78" s="19"/>
      <c r="O78" s="4"/>
      <c r="P78" s="17"/>
      <c r="Q78" s="17"/>
      <c r="R78" s="19"/>
    </row>
    <row r="79" spans="1:18" ht="12.75">
      <c r="A79" s="8" t="s">
        <v>31</v>
      </c>
      <c r="B79" s="45"/>
      <c r="C79" s="87" t="s">
        <v>35</v>
      </c>
      <c r="D79" s="88"/>
      <c r="E79" s="88"/>
      <c r="F79" s="88"/>
      <c r="G79" s="88"/>
      <c r="H79" s="88"/>
      <c r="I79" s="89"/>
      <c r="J79" s="45"/>
      <c r="K79" s="4"/>
      <c r="L79" s="17"/>
      <c r="M79" s="17"/>
      <c r="N79" s="19"/>
      <c r="O79" s="4"/>
      <c r="P79" s="17"/>
      <c r="Q79" s="17"/>
      <c r="R79" s="19"/>
    </row>
    <row r="80" spans="1:18" ht="12.75">
      <c r="A80" s="8" t="s">
        <v>32</v>
      </c>
      <c r="B80" s="45"/>
      <c r="C80" s="93" t="s">
        <v>36</v>
      </c>
      <c r="D80" s="94"/>
      <c r="E80" s="94"/>
      <c r="F80" s="94"/>
      <c r="G80" s="94"/>
      <c r="H80" s="94"/>
      <c r="I80" s="95"/>
      <c r="J80" s="45"/>
      <c r="K80" s="4"/>
      <c r="L80" s="17"/>
      <c r="M80" s="17"/>
      <c r="N80" s="19"/>
      <c r="O80" s="4"/>
      <c r="P80" s="17"/>
      <c r="Q80" s="17"/>
      <c r="R80" s="19"/>
    </row>
    <row r="81" spans="1:18" ht="12.75">
      <c r="A81" s="8" t="s">
        <v>37</v>
      </c>
      <c r="B81" s="45"/>
      <c r="C81" s="16"/>
      <c r="D81" s="16"/>
      <c r="E81" s="16"/>
      <c r="F81" s="17"/>
      <c r="G81" s="18"/>
      <c r="H81" s="17"/>
      <c r="I81" s="18"/>
      <c r="J81" s="43"/>
      <c r="K81" s="4"/>
      <c r="L81" s="17"/>
      <c r="M81" s="17"/>
      <c r="N81" s="19"/>
      <c r="O81" s="4"/>
      <c r="P81" s="17"/>
      <c r="Q81" s="17"/>
      <c r="R81" s="19"/>
    </row>
    <row r="82" spans="1:18" ht="12.75">
      <c r="A82" s="5"/>
      <c r="B82" s="17"/>
      <c r="C82" s="16"/>
      <c r="D82" s="16"/>
      <c r="E82" s="16"/>
      <c r="F82" s="17"/>
      <c r="G82" s="18"/>
      <c r="H82" s="17"/>
      <c r="I82" s="18"/>
      <c r="J82" s="43"/>
      <c r="K82" s="4"/>
      <c r="L82" s="17"/>
      <c r="M82" s="17"/>
      <c r="N82" s="19"/>
      <c r="O82" s="4"/>
      <c r="P82" s="17"/>
      <c r="Q82" s="17"/>
      <c r="R82" s="19"/>
    </row>
    <row r="83" spans="1:18" ht="12.75">
      <c r="A83" s="5"/>
      <c r="B83" s="17"/>
      <c r="C83" s="16"/>
      <c r="D83" s="16"/>
      <c r="E83" s="16"/>
      <c r="F83" s="17"/>
      <c r="G83" s="18"/>
      <c r="H83" s="17"/>
      <c r="I83" s="18"/>
      <c r="J83" s="43"/>
      <c r="K83" s="4"/>
      <c r="L83" s="17"/>
      <c r="M83" s="17"/>
      <c r="N83" s="19"/>
      <c r="O83" s="4"/>
      <c r="P83" s="17"/>
      <c r="Q83" s="17"/>
      <c r="R83" s="19"/>
    </row>
    <row r="84" spans="1:18" ht="12.75">
      <c r="A84" s="5"/>
      <c r="B84" s="17"/>
      <c r="C84" s="16"/>
      <c r="D84" s="16"/>
      <c r="E84" s="16"/>
      <c r="F84" s="17"/>
      <c r="G84" s="18"/>
      <c r="H84" s="17"/>
      <c r="I84" s="18"/>
      <c r="J84" s="43"/>
      <c r="K84" s="4"/>
      <c r="L84" s="17"/>
      <c r="M84" s="17"/>
      <c r="N84" s="19"/>
      <c r="O84" s="4"/>
      <c r="P84" s="17"/>
      <c r="Q84" s="17"/>
      <c r="R84" s="19"/>
    </row>
    <row r="85" spans="1:18" ht="12.75">
      <c r="A85" s="5"/>
      <c r="B85" s="17"/>
      <c r="C85" s="16"/>
      <c r="D85" s="16"/>
      <c r="E85" s="16"/>
      <c r="F85" s="17"/>
      <c r="G85" s="18"/>
      <c r="H85" s="17"/>
      <c r="I85" s="18"/>
      <c r="J85" s="43"/>
      <c r="K85" s="4"/>
      <c r="L85" s="17"/>
      <c r="M85" s="17"/>
      <c r="N85" s="19"/>
      <c r="O85" s="4"/>
      <c r="P85" s="17"/>
      <c r="Q85" s="17"/>
      <c r="R85" s="19"/>
    </row>
    <row r="86" spans="1:18" ht="12.75">
      <c r="A86" s="26" t="s">
        <v>38</v>
      </c>
      <c r="B86" s="17"/>
      <c r="C86" s="16"/>
      <c r="D86" s="16"/>
      <c r="E86" s="16"/>
      <c r="F86" s="17"/>
      <c r="G86" s="18"/>
      <c r="H86" s="17"/>
      <c r="I86" s="18"/>
      <c r="J86" s="43"/>
      <c r="K86" s="4"/>
      <c r="L86" s="17"/>
      <c r="M86" s="17"/>
      <c r="N86" s="19"/>
      <c r="O86" s="4"/>
      <c r="P86" s="17"/>
      <c r="Q86" s="17"/>
      <c r="R86" s="19"/>
    </row>
    <row r="87" spans="1:18" ht="12.75">
      <c r="A87" s="5"/>
      <c r="B87" s="17"/>
      <c r="C87" s="16"/>
      <c r="D87" s="16"/>
      <c r="E87" s="16"/>
      <c r="F87" s="17"/>
      <c r="G87" s="18"/>
      <c r="H87" s="17"/>
      <c r="I87" s="18"/>
      <c r="J87" s="43"/>
      <c r="K87" s="4"/>
      <c r="L87" s="17"/>
      <c r="M87" s="17"/>
      <c r="N87" s="19"/>
      <c r="O87" s="4"/>
      <c r="P87" s="17"/>
      <c r="Q87" s="17"/>
      <c r="R87" s="19"/>
    </row>
    <row r="88" spans="1:18" ht="12.75">
      <c r="A88" s="5"/>
      <c r="B88" s="17"/>
      <c r="C88" s="16"/>
      <c r="D88" s="16"/>
      <c r="E88" s="16"/>
      <c r="F88" s="17"/>
      <c r="G88" s="18"/>
      <c r="H88" s="17"/>
      <c r="I88" s="18"/>
      <c r="J88" s="43"/>
      <c r="K88" s="4"/>
      <c r="L88" s="17"/>
      <c r="M88" s="17"/>
      <c r="N88" s="19"/>
      <c r="O88" s="4"/>
      <c r="P88" s="17"/>
      <c r="Q88" s="17"/>
      <c r="R88" s="19"/>
    </row>
    <row r="89" spans="1:18" ht="12.75">
      <c r="A89" s="5"/>
      <c r="B89" s="46"/>
      <c r="C89" s="16"/>
      <c r="D89" s="16"/>
      <c r="E89" s="16"/>
      <c r="F89" s="17"/>
      <c r="G89" s="18"/>
      <c r="H89" s="17"/>
      <c r="I89" s="18"/>
      <c r="J89" s="43"/>
      <c r="K89" s="4"/>
      <c r="L89" s="17"/>
      <c r="M89" s="17"/>
      <c r="N89" s="19"/>
      <c r="O89" s="4"/>
      <c r="P89" s="17"/>
      <c r="Q89" s="17"/>
      <c r="R89" s="19"/>
    </row>
    <row r="90" spans="1:18" ht="25.5" customHeight="1">
      <c r="A90" s="5"/>
      <c r="B90" s="46"/>
      <c r="C90" s="16"/>
      <c r="D90" s="16"/>
      <c r="E90" s="16"/>
      <c r="F90" s="17"/>
      <c r="G90" s="18"/>
      <c r="H90" s="17"/>
      <c r="I90" s="18"/>
      <c r="J90" s="43"/>
      <c r="K90" s="4"/>
      <c r="L90" s="17"/>
      <c r="M90" s="17"/>
      <c r="N90" s="19"/>
      <c r="O90" s="4"/>
      <c r="P90" s="17"/>
      <c r="Q90" s="17"/>
      <c r="R90" s="19"/>
    </row>
    <row r="91" spans="1:14" ht="28.5" customHeight="1">
      <c r="A91" s="90" t="s">
        <v>78</v>
      </c>
      <c r="B91" s="74" t="s">
        <v>4</v>
      </c>
      <c r="C91" s="75"/>
      <c r="D91" s="74" t="s">
        <v>67</v>
      </c>
      <c r="E91" s="75"/>
      <c r="F91" s="74" t="s">
        <v>68</v>
      </c>
      <c r="G91" s="75"/>
      <c r="H91" s="74" t="s">
        <v>69</v>
      </c>
      <c r="I91" s="75"/>
      <c r="J91" s="74" t="s">
        <v>3</v>
      </c>
      <c r="K91" s="75"/>
      <c r="L91" s="70" t="s">
        <v>5</v>
      </c>
      <c r="M91" s="71" t="s">
        <v>6</v>
      </c>
      <c r="N91" s="71" t="s">
        <v>7</v>
      </c>
    </row>
    <row r="92" spans="1:14" ht="12.75">
      <c r="A92" s="91"/>
      <c r="B92" s="36">
        <v>0</v>
      </c>
      <c r="C92" s="9" t="e">
        <f>(B92*100)/M92</f>
        <v>#DIV/0!</v>
      </c>
      <c r="D92" s="7">
        <v>0</v>
      </c>
      <c r="E92" s="9" t="e">
        <f>(D92*100)/M92</f>
        <v>#DIV/0!</v>
      </c>
      <c r="F92" s="7"/>
      <c r="G92" s="9" t="e">
        <f>(F92*100)/M92</f>
        <v>#DIV/0!</v>
      </c>
      <c r="H92" s="7"/>
      <c r="I92" s="9" t="e">
        <f>(H92*100)/M92</f>
        <v>#DIV/0!</v>
      </c>
      <c r="J92" s="68"/>
      <c r="K92" s="69" t="e">
        <f>(J92*100)/M92</f>
        <v>#DIV/0!</v>
      </c>
      <c r="L92" s="68">
        <v>0</v>
      </c>
      <c r="M92" s="7">
        <f>SUM(B92,D92,F92,H92,J92,L92)</f>
        <v>0</v>
      </c>
      <c r="N92" s="12" t="e">
        <f>SUM(1*B92+2*D92+3*F92+4*H92+5*J92)/(M92-L92)</f>
        <v>#DIV/0!</v>
      </c>
    </row>
    <row r="93" spans="1:18" s="56" customFormat="1" ht="12.75">
      <c r="A93" s="40"/>
      <c r="B93" s="53"/>
      <c r="C93" s="54"/>
      <c r="D93" s="54"/>
      <c r="E93" s="54"/>
      <c r="F93" s="48"/>
      <c r="G93" s="18"/>
      <c r="H93" s="48"/>
      <c r="I93" s="18"/>
      <c r="J93" s="55"/>
      <c r="K93" s="4"/>
      <c r="L93" s="48"/>
      <c r="M93" s="48"/>
      <c r="N93" s="19"/>
      <c r="O93" s="4"/>
      <c r="P93" s="48"/>
      <c r="Q93" s="48"/>
      <c r="R93" s="19"/>
    </row>
    <row r="94" spans="1:18" s="56" customFormat="1" ht="12.75">
      <c r="A94" s="40"/>
      <c r="B94" s="53"/>
      <c r="C94" s="54"/>
      <c r="D94" s="54"/>
      <c r="E94" s="54"/>
      <c r="F94" s="48"/>
      <c r="G94" s="18"/>
      <c r="H94" s="48"/>
      <c r="I94" s="18"/>
      <c r="J94" s="55"/>
      <c r="K94" s="4"/>
      <c r="L94" s="48"/>
      <c r="M94" s="48"/>
      <c r="N94" s="19"/>
      <c r="O94" s="4"/>
      <c r="P94" s="48"/>
      <c r="Q94" s="48"/>
      <c r="R94" s="19"/>
    </row>
    <row r="95" spans="1:18" ht="15" customHeight="1">
      <c r="A95" s="52"/>
      <c r="B95" s="46"/>
      <c r="C95" s="16"/>
      <c r="D95" s="16"/>
      <c r="E95" s="16"/>
      <c r="F95" s="17"/>
      <c r="G95" s="18"/>
      <c r="H95" s="17"/>
      <c r="I95" s="18"/>
      <c r="J95" s="43"/>
      <c r="K95" s="4"/>
      <c r="L95" s="17"/>
      <c r="M95" s="17"/>
      <c r="N95" s="19"/>
      <c r="O95" s="4"/>
      <c r="P95" s="17"/>
      <c r="Q95" s="17"/>
      <c r="R95" s="19"/>
    </row>
    <row r="96" spans="1:18" ht="12.75">
      <c r="A96" s="52"/>
      <c r="B96" s="46"/>
      <c r="C96" s="16"/>
      <c r="D96" s="16"/>
      <c r="E96" s="16"/>
      <c r="F96" s="17"/>
      <c r="G96" s="18"/>
      <c r="H96" s="17"/>
      <c r="I96" s="18"/>
      <c r="J96" s="43"/>
      <c r="K96" s="4"/>
      <c r="L96" s="17"/>
      <c r="M96" s="17"/>
      <c r="N96" s="19"/>
      <c r="O96" s="4"/>
      <c r="P96" s="17"/>
      <c r="Q96" s="17"/>
      <c r="R96" s="19"/>
    </row>
    <row r="97" spans="1:18" ht="26.25">
      <c r="A97" s="3" t="s">
        <v>19</v>
      </c>
      <c r="B97" s="44" t="s">
        <v>6</v>
      </c>
      <c r="C97" s="84"/>
      <c r="D97" s="85"/>
      <c r="E97" s="85"/>
      <c r="F97" s="85"/>
      <c r="G97" s="85"/>
      <c r="H97" s="85"/>
      <c r="I97" s="86"/>
      <c r="J97" s="45" t="s">
        <v>6</v>
      </c>
      <c r="K97" s="4"/>
      <c r="L97" s="17"/>
      <c r="M97" s="17"/>
      <c r="N97" s="19"/>
      <c r="O97" s="4"/>
      <c r="P97" s="17"/>
      <c r="Q97" s="17"/>
      <c r="R97" s="19"/>
    </row>
    <row r="98" spans="1:18" ht="12.75">
      <c r="A98" s="8" t="s">
        <v>36</v>
      </c>
      <c r="B98" s="45"/>
      <c r="C98" s="81" t="s">
        <v>49</v>
      </c>
      <c r="D98" s="82"/>
      <c r="E98" s="82"/>
      <c r="F98" s="82"/>
      <c r="G98" s="82"/>
      <c r="H98" s="82"/>
      <c r="I98" s="83"/>
      <c r="J98" s="45"/>
      <c r="K98" s="17"/>
      <c r="L98" s="17"/>
      <c r="M98" s="17"/>
      <c r="N98" s="19"/>
      <c r="O98" s="4"/>
      <c r="P98" s="17"/>
      <c r="Q98" s="17"/>
      <c r="R98" s="19"/>
    </row>
    <row r="99" spans="1:10" ht="12.75">
      <c r="A99" s="8" t="s">
        <v>39</v>
      </c>
      <c r="B99" s="45"/>
      <c r="C99" s="81" t="s">
        <v>50</v>
      </c>
      <c r="D99" s="82"/>
      <c r="E99" s="82"/>
      <c r="F99" s="82"/>
      <c r="G99" s="82"/>
      <c r="H99" s="82"/>
      <c r="I99" s="83"/>
      <c r="J99" s="45"/>
    </row>
    <row r="100" spans="1:10" ht="12.75">
      <c r="A100" s="8" t="s">
        <v>40</v>
      </c>
      <c r="B100" s="45"/>
      <c r="C100" s="81" t="s">
        <v>51</v>
      </c>
      <c r="D100" s="82"/>
      <c r="E100" s="82"/>
      <c r="F100" s="82"/>
      <c r="G100" s="82"/>
      <c r="H100" s="82"/>
      <c r="I100" s="83"/>
      <c r="J100" s="45"/>
    </row>
    <row r="101" spans="1:10" ht="12.75">
      <c r="A101" s="8" t="s">
        <v>41</v>
      </c>
      <c r="B101" s="45"/>
      <c r="C101" s="104" t="s">
        <v>52</v>
      </c>
      <c r="D101" s="105"/>
      <c r="E101" s="105"/>
      <c r="F101" s="105"/>
      <c r="G101" s="105"/>
      <c r="H101" s="105"/>
      <c r="I101" s="106"/>
      <c r="J101" s="45"/>
    </row>
    <row r="102" spans="1:10" ht="12.75">
      <c r="A102" s="8" t="s">
        <v>42</v>
      </c>
      <c r="B102" s="45"/>
      <c r="C102" s="81" t="s">
        <v>53</v>
      </c>
      <c r="D102" s="82"/>
      <c r="E102" s="82"/>
      <c r="F102" s="82"/>
      <c r="G102" s="82"/>
      <c r="H102" s="82"/>
      <c r="I102" s="83"/>
      <c r="J102" s="45"/>
    </row>
    <row r="103" spans="1:10" ht="12.75">
      <c r="A103" s="8" t="s">
        <v>43</v>
      </c>
      <c r="B103" s="45"/>
      <c r="C103" s="81" t="s">
        <v>54</v>
      </c>
      <c r="D103" s="82"/>
      <c r="E103" s="82"/>
      <c r="F103" s="82"/>
      <c r="G103" s="82"/>
      <c r="H103" s="82"/>
      <c r="I103" s="83"/>
      <c r="J103" s="45"/>
    </row>
    <row r="104" spans="1:10" ht="12.75">
      <c r="A104" s="8" t="s">
        <v>44</v>
      </c>
      <c r="B104" s="45"/>
      <c r="C104" s="104" t="s">
        <v>55</v>
      </c>
      <c r="D104" s="105"/>
      <c r="E104" s="105"/>
      <c r="F104" s="105"/>
      <c r="G104" s="105"/>
      <c r="H104" s="105"/>
      <c r="I104" s="106"/>
      <c r="J104" s="45"/>
    </row>
    <row r="105" spans="1:10" ht="12.75">
      <c r="A105" s="8" t="s">
        <v>45</v>
      </c>
      <c r="B105" s="45"/>
      <c r="C105" s="81" t="s">
        <v>56</v>
      </c>
      <c r="D105" s="82"/>
      <c r="E105" s="82"/>
      <c r="F105" s="82"/>
      <c r="G105" s="82"/>
      <c r="H105" s="82"/>
      <c r="I105" s="83"/>
      <c r="J105" s="45"/>
    </row>
    <row r="106" spans="1:10" ht="12.75">
      <c r="A106" s="8" t="s">
        <v>46</v>
      </c>
      <c r="B106" s="45"/>
      <c r="C106" s="81" t="s">
        <v>57</v>
      </c>
      <c r="D106" s="82"/>
      <c r="E106" s="82"/>
      <c r="F106" s="82"/>
      <c r="G106" s="82"/>
      <c r="H106" s="82"/>
      <c r="I106" s="83"/>
      <c r="J106" s="45"/>
    </row>
    <row r="107" spans="1:10" ht="12.75">
      <c r="A107" s="8" t="s">
        <v>47</v>
      </c>
      <c r="B107" s="45"/>
      <c r="C107" s="104" t="s">
        <v>58</v>
      </c>
      <c r="D107" s="105"/>
      <c r="E107" s="105"/>
      <c r="F107" s="105"/>
      <c r="G107" s="105"/>
      <c r="H107" s="105"/>
      <c r="I107" s="106"/>
      <c r="J107" s="45"/>
    </row>
    <row r="108" spans="1:10" ht="12.75">
      <c r="A108" s="8" t="s">
        <v>48</v>
      </c>
      <c r="B108" s="45"/>
      <c r="C108" s="104" t="s">
        <v>37</v>
      </c>
      <c r="D108" s="105"/>
      <c r="E108" s="105"/>
      <c r="F108" s="105"/>
      <c r="G108" s="105"/>
      <c r="H108" s="105"/>
      <c r="I108" s="106"/>
      <c r="J108" s="45"/>
    </row>
    <row r="109" spans="1:11" ht="12.75">
      <c r="A109" s="5"/>
      <c r="B109" s="17"/>
      <c r="C109" s="57"/>
      <c r="D109" s="24"/>
      <c r="E109" s="24"/>
      <c r="F109" s="24"/>
      <c r="G109" s="24"/>
      <c r="H109" s="24"/>
      <c r="I109" s="24"/>
      <c r="J109" s="17"/>
      <c r="K109" s="58"/>
    </row>
    <row r="110" spans="1:10" ht="12.75">
      <c r="A110" s="5"/>
      <c r="B110" s="16"/>
      <c r="C110" s="16"/>
      <c r="D110" s="16"/>
      <c r="E110" s="16"/>
      <c r="F110" s="17"/>
      <c r="G110" s="18"/>
      <c r="H110" s="17"/>
      <c r="I110" s="18"/>
      <c r="J110" s="43"/>
    </row>
    <row r="111" spans="1:10" ht="12.75">
      <c r="A111" s="26" t="s">
        <v>59</v>
      </c>
      <c r="B111" s="16"/>
      <c r="C111" s="16"/>
      <c r="D111" s="16"/>
      <c r="E111" s="16"/>
      <c r="F111" s="17"/>
      <c r="G111" s="18"/>
      <c r="H111" s="17"/>
      <c r="I111" s="18"/>
      <c r="J111" s="43"/>
    </row>
    <row r="112" spans="2:10" ht="12.75">
      <c r="B112" s="16"/>
      <c r="C112" s="16"/>
      <c r="D112" s="16"/>
      <c r="E112" s="16"/>
      <c r="F112" s="17"/>
      <c r="G112" s="18"/>
      <c r="H112" s="17"/>
      <c r="I112" s="18"/>
      <c r="J112" s="43"/>
    </row>
    <row r="113" spans="2:10" ht="12.7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s="56" customFormat="1" ht="12.75">
      <c r="A114"/>
      <c r="B114" s="30"/>
      <c r="C114" s="30"/>
      <c r="D114" s="30" t="s">
        <v>12</v>
      </c>
      <c r="E114" s="30"/>
      <c r="F114" s="30"/>
      <c r="G114" s="30"/>
      <c r="H114" s="30"/>
      <c r="I114" s="30"/>
      <c r="J114" s="59"/>
    </row>
    <row r="115" spans="1:10" s="56" customFormat="1" ht="12.75">
      <c r="A115" s="61"/>
      <c r="B115" s="30"/>
      <c r="C115" s="30"/>
      <c r="D115" s="30"/>
      <c r="E115" s="30"/>
      <c r="F115" s="30"/>
      <c r="G115" s="30"/>
      <c r="H115" s="30"/>
      <c r="I115" s="30"/>
      <c r="J115" s="59"/>
    </row>
    <row r="116" spans="1:9" ht="12.75">
      <c r="A116" s="60"/>
      <c r="B116" s="31"/>
      <c r="C116" s="31"/>
      <c r="D116" s="31"/>
      <c r="E116" s="31"/>
      <c r="F116" s="31"/>
      <c r="G116" s="31"/>
      <c r="H116" s="31"/>
      <c r="I116" s="31"/>
    </row>
    <row r="117" spans="1:9" ht="12.75">
      <c r="A117" s="26" t="s">
        <v>17</v>
      </c>
      <c r="B117" s="32"/>
      <c r="C117" s="32"/>
      <c r="D117" s="32"/>
      <c r="E117" s="32"/>
      <c r="F117" s="32"/>
      <c r="G117" s="32"/>
      <c r="H117" s="31"/>
      <c r="I117" s="31"/>
    </row>
    <row r="118" spans="1:9" ht="12.75" customHeight="1">
      <c r="A118" s="26" t="s">
        <v>18</v>
      </c>
      <c r="B118" s="32"/>
      <c r="C118" s="32"/>
      <c r="D118" s="32"/>
      <c r="E118" s="32"/>
      <c r="F118" s="32"/>
      <c r="G118" s="32"/>
      <c r="H118" s="31"/>
      <c r="I118" s="31"/>
    </row>
    <row r="119" spans="2:9" ht="12.75">
      <c r="B119" s="32"/>
      <c r="C119" s="32"/>
      <c r="D119" s="32"/>
      <c r="E119" s="32"/>
      <c r="F119" s="32"/>
      <c r="G119" s="32"/>
      <c r="H119" s="31"/>
      <c r="I119" s="31"/>
    </row>
    <row r="120" spans="1:9" ht="12.75">
      <c r="A120" s="5"/>
      <c r="B120" s="32"/>
      <c r="C120" s="32"/>
      <c r="D120" s="32"/>
      <c r="E120" s="32"/>
      <c r="F120" s="32"/>
      <c r="G120" s="32"/>
      <c r="H120" s="31"/>
      <c r="I120" s="31"/>
    </row>
    <row r="121" spans="2:9" ht="12.75">
      <c r="B121" s="31"/>
      <c r="C121" s="31"/>
      <c r="D121" s="31"/>
      <c r="E121" s="31"/>
      <c r="F121" s="31"/>
      <c r="G121" s="31"/>
      <c r="H121" s="31"/>
      <c r="I121" s="31"/>
    </row>
    <row r="122" spans="2:9" ht="12.75">
      <c r="B122" s="31"/>
      <c r="C122" s="31"/>
      <c r="D122" s="31"/>
      <c r="E122" s="31"/>
      <c r="F122" s="31"/>
      <c r="G122" s="31"/>
      <c r="H122" s="31"/>
      <c r="I122" s="31"/>
    </row>
    <row r="123" spans="1:9" ht="12.75">
      <c r="A123" s="73" t="s">
        <v>79</v>
      </c>
      <c r="B123" s="31"/>
      <c r="C123" s="31"/>
      <c r="D123" s="31"/>
      <c r="E123" s="31"/>
      <c r="F123" s="31"/>
      <c r="G123" s="31"/>
      <c r="H123" s="31"/>
      <c r="I123" s="31"/>
    </row>
    <row r="124" spans="2:9" ht="12.75">
      <c r="B124" s="31"/>
      <c r="C124" s="31"/>
      <c r="D124" s="31"/>
      <c r="E124" s="31"/>
      <c r="F124" s="31"/>
      <c r="G124" s="31"/>
      <c r="H124" s="31"/>
      <c r="I124" s="31"/>
    </row>
    <row r="125" spans="2:9" ht="12.75">
      <c r="B125" s="31"/>
      <c r="C125" s="31"/>
      <c r="D125" s="31"/>
      <c r="E125" s="31"/>
      <c r="F125" s="31"/>
      <c r="G125" s="31"/>
      <c r="H125" s="31"/>
      <c r="I125" s="31"/>
    </row>
    <row r="126" ht="12.75">
      <c r="A126" s="40"/>
    </row>
    <row r="127" ht="12.75">
      <c r="A127" s="30"/>
    </row>
    <row r="128" ht="12.75">
      <c r="A128" s="26" t="s">
        <v>22</v>
      </c>
    </row>
    <row r="135" ht="12.75">
      <c r="A135" s="40"/>
    </row>
    <row r="136" ht="12.75">
      <c r="A136" s="26" t="s">
        <v>21</v>
      </c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40"/>
    </row>
    <row r="151" ht="12.75">
      <c r="A151" s="30"/>
    </row>
    <row r="152" ht="12.75">
      <c r="A152" s="32"/>
    </row>
    <row r="153" ht="12.75">
      <c r="A153" s="32"/>
    </row>
    <row r="154" ht="12.75">
      <c r="A154" s="30"/>
    </row>
    <row r="155" ht="12.75">
      <c r="A155" s="30"/>
    </row>
    <row r="156" ht="12.75">
      <c r="A156" s="32"/>
    </row>
    <row r="157" ht="12.75">
      <c r="A157" s="30"/>
    </row>
    <row r="158" ht="12.75">
      <c r="A158" s="31"/>
    </row>
    <row r="159" ht="12.75">
      <c r="A159" s="31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3"/>
    </row>
    <row r="169" ht="12.75">
      <c r="A169" s="26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4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</sheetData>
  <sheetProtection/>
  <mergeCells count="105">
    <mergeCell ref="A29:A30"/>
    <mergeCell ref="A33:A34"/>
    <mergeCell ref="B65:D65"/>
    <mergeCell ref="C108:I108"/>
    <mergeCell ref="C107:I107"/>
    <mergeCell ref="C99:I99"/>
    <mergeCell ref="C100:I100"/>
    <mergeCell ref="C104:I104"/>
    <mergeCell ref="C101:I101"/>
    <mergeCell ref="C102:I102"/>
    <mergeCell ref="C106:I106"/>
    <mergeCell ref="C105:I105"/>
    <mergeCell ref="C103:I103"/>
    <mergeCell ref="J39:K39"/>
    <mergeCell ref="J47:K47"/>
    <mergeCell ref="J65:L65"/>
    <mergeCell ref="B66:C66"/>
    <mergeCell ref="D66:E66"/>
    <mergeCell ref="F66:G66"/>
    <mergeCell ref="H66:I66"/>
    <mergeCell ref="J66:K66"/>
    <mergeCell ref="A1:I1"/>
    <mergeCell ref="A2:I2"/>
    <mergeCell ref="A3:I3"/>
    <mergeCell ref="B38:D38"/>
    <mergeCell ref="B46:D46"/>
    <mergeCell ref="D47:E47"/>
    <mergeCell ref="F47:G47"/>
    <mergeCell ref="H47:I47"/>
    <mergeCell ref="B39:C39"/>
    <mergeCell ref="D39:E39"/>
    <mergeCell ref="J57:K57"/>
    <mergeCell ref="J60:L60"/>
    <mergeCell ref="F61:G61"/>
    <mergeCell ref="H61:I61"/>
    <mergeCell ref="J61:K61"/>
    <mergeCell ref="B28:C28"/>
    <mergeCell ref="D28:E28"/>
    <mergeCell ref="F28:G28"/>
    <mergeCell ref="J38:L38"/>
    <mergeCell ref="F39:G39"/>
    <mergeCell ref="B61:C61"/>
    <mergeCell ref="D61:E61"/>
    <mergeCell ref="B42:D42"/>
    <mergeCell ref="H28:H29"/>
    <mergeCell ref="B23:C23"/>
    <mergeCell ref="D23:E23"/>
    <mergeCell ref="H39:I39"/>
    <mergeCell ref="B56:D56"/>
    <mergeCell ref="J56:L56"/>
    <mergeCell ref="C80:I80"/>
    <mergeCell ref="C77:I77"/>
    <mergeCell ref="C76:I76"/>
    <mergeCell ref="B57:C57"/>
    <mergeCell ref="D57:E57"/>
    <mergeCell ref="F57:G57"/>
    <mergeCell ref="H57:I57"/>
    <mergeCell ref="B60:D60"/>
    <mergeCell ref="H43:I43"/>
    <mergeCell ref="J43:K43"/>
    <mergeCell ref="B53:C53"/>
    <mergeCell ref="D53:E53"/>
    <mergeCell ref="F53:G53"/>
    <mergeCell ref="H53:I53"/>
    <mergeCell ref="J53:K53"/>
    <mergeCell ref="J71:K71"/>
    <mergeCell ref="B91:C91"/>
    <mergeCell ref="D91:E91"/>
    <mergeCell ref="F91:G91"/>
    <mergeCell ref="H91:I91"/>
    <mergeCell ref="J91:K91"/>
    <mergeCell ref="C98:I98"/>
    <mergeCell ref="C97:I97"/>
    <mergeCell ref="C78:I78"/>
    <mergeCell ref="C79:I79"/>
    <mergeCell ref="A71:A72"/>
    <mergeCell ref="B71:C71"/>
    <mergeCell ref="D71:E71"/>
    <mergeCell ref="F71:G71"/>
    <mergeCell ref="H71:I71"/>
    <mergeCell ref="A91:A92"/>
    <mergeCell ref="A19:A20"/>
    <mergeCell ref="B18:D18"/>
    <mergeCell ref="J46:L46"/>
    <mergeCell ref="B47:C47"/>
    <mergeCell ref="B52:D52"/>
    <mergeCell ref="J52:L52"/>
    <mergeCell ref="J42:L42"/>
    <mergeCell ref="B43:C43"/>
    <mergeCell ref="D43:E43"/>
    <mergeCell ref="F43:G43"/>
    <mergeCell ref="J18:L18"/>
    <mergeCell ref="B19:C19"/>
    <mergeCell ref="D19:E19"/>
    <mergeCell ref="F19:G19"/>
    <mergeCell ref="H19:I19"/>
    <mergeCell ref="J19:K19"/>
    <mergeCell ref="F23:G23"/>
    <mergeCell ref="H23:I23"/>
    <mergeCell ref="J23:K23"/>
    <mergeCell ref="B33:C33"/>
    <mergeCell ref="D33:E33"/>
    <mergeCell ref="F33:G33"/>
    <mergeCell ref="H33:I33"/>
    <mergeCell ref="J33:K33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kfishma1</dc:creator>
  <cp:keywords/>
  <dc:description/>
  <cp:lastModifiedBy>Popil, Karen</cp:lastModifiedBy>
  <cp:lastPrinted>2019-10-04T13:31:32Z</cp:lastPrinted>
  <dcterms:created xsi:type="dcterms:W3CDTF">2009-07-07T14:15:58Z</dcterms:created>
  <dcterms:modified xsi:type="dcterms:W3CDTF">2021-10-05T14:10:58Z</dcterms:modified>
  <cp:category/>
  <cp:version/>
  <cp:contentType/>
  <cp:contentStatus/>
</cp:coreProperties>
</file>